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/>
  <bookViews>
    <workbookView xWindow="65416" yWindow="65416" windowWidth="25440" windowHeight="15390" activeTab="0"/>
  </bookViews>
  <sheets>
    <sheet name="1_ referenti amministrazioni" sheetId="56" r:id="rId1"/>
    <sheet name="2_iniz_conciliaz_capitoli" sheetId="65" r:id="rId2"/>
    <sheet name="3_descrizione iniz conciliaz" sheetId="67" r:id="rId3"/>
    <sheet name="4_iniz_conc_dimensioni utenza" sheetId="32" r:id="rId4"/>
    <sheet name="5_Part-time figli&lt;12 anni" sheetId="64" r:id="rId5"/>
    <sheet name="6_Neo madri part time" sheetId="58" r:id="rId6"/>
    <sheet name="7_L.agile modalità_attuazion" sheetId="70" r:id="rId7"/>
    <sheet name="8_informazioni lavoro agile " sheetId="71" r:id="rId8"/>
    <sheet name="9_lavoro agile dati" sheetId="55" r:id="rId9"/>
    <sheet name="10_Congedo matern_patern " sheetId="59" r:id="rId10"/>
    <sheet name="11_politiche reinser_personale" sheetId="72" r:id="rId11"/>
    <sheet name="12_Formazione specifica" sheetId="52" r:id="rId12"/>
    <sheet name="13_Form_specifica descriz_attiv" sheetId="69" r:id="rId13"/>
    <sheet name="14_PIAO" sheetId="10" r:id="rId1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<sst xmlns="http://schemas.openxmlformats.org/spreadsheetml/2006/main" count="487" uniqueCount="116">
  <si>
    <t>Uomini</t>
  </si>
  <si>
    <t>Donne</t>
  </si>
  <si>
    <t>Numero neomadri</t>
  </si>
  <si>
    <t>Asili nido</t>
  </si>
  <si>
    <t>Centri estivi e/o dopo scuola</t>
  </si>
  <si>
    <t>Voucher di conciliazione</t>
  </si>
  <si>
    <t>Ruolo</t>
  </si>
  <si>
    <t xml:space="preserve">Sito istituzionale </t>
  </si>
  <si>
    <t>gestione diretta</t>
  </si>
  <si>
    <t>in convenzione</t>
  </si>
  <si>
    <t>altro (*)</t>
  </si>
  <si>
    <t>Flessibilità oraria integrativa rispetto a quanto previsto nel CCNL</t>
  </si>
  <si>
    <t>Iniziative di conciliazione vita-lavoro</t>
  </si>
  <si>
    <t xml:space="preserve">Donne </t>
  </si>
  <si>
    <t>Sesso</t>
  </si>
  <si>
    <t>Altro</t>
  </si>
  <si>
    <t>Nominativo Referente</t>
  </si>
  <si>
    <t>Indirizzo e-mail</t>
  </si>
  <si>
    <t>Numero di dipendenti con uno o più figli fino ai 12 anni</t>
  </si>
  <si>
    <t>Struttura</t>
  </si>
  <si>
    <t>Piano gestionale</t>
  </si>
  <si>
    <t>Capitolo</t>
  </si>
  <si>
    <t>Spesa finalizzata all’iniziativa - Impegni di spesa (importi in euro)</t>
  </si>
  <si>
    <t>CdR</t>
  </si>
  <si>
    <t>Annualità</t>
  </si>
  <si>
    <r>
      <t xml:space="preserve">Numero neomadri in 
</t>
    </r>
    <r>
      <rPr>
        <b/>
        <i/>
        <sz val="12"/>
        <color theme="0"/>
        <rFont val="Frutiger LT 45 Light"/>
        <family val="2"/>
      </rPr>
      <t>part time</t>
    </r>
  </si>
  <si>
    <r>
      <t xml:space="preserve">%  Neomadri in
 </t>
    </r>
    <r>
      <rPr>
        <b/>
        <i/>
        <sz val="12"/>
        <color theme="0"/>
        <rFont val="Frutiger LT 45 Light"/>
        <family val="2"/>
      </rPr>
      <t>part time</t>
    </r>
  </si>
  <si>
    <t>Giorni di congedo per paternità in sostituzione del congedo di maternità (D.Leg.vo 151/2001 e Legge 53/2000)</t>
  </si>
  <si>
    <t>Giorni per congedo di paternità obbligatoria (art. 27 bis Decreto legislativo 151/2001)</t>
  </si>
  <si>
    <t xml:space="preserve"> Attività di bilancio di genere illustrate nel Piano e realizzate nel 2023</t>
  </si>
  <si>
    <t>Dipendenti con figli fino a 12 anni in part-time. Anni 2021-2023</t>
  </si>
  <si>
    <t>Indicare SI o NO</t>
  </si>
  <si>
    <t xml:space="preserve">Illustrare sinteticamente le iniziative di conciliazione vita e lavoro realizzate nel 2023 </t>
  </si>
  <si>
    <t xml:space="preserve">Iniziative di conciliazione vita e lavoro realizzate nel 2023 </t>
  </si>
  <si>
    <t>Numero totale neomadri</t>
  </si>
  <si>
    <t>Dirigenti: numero di giornate complessivamente fruite</t>
  </si>
  <si>
    <t>Impiegati e funzionari: numero di giornate complessivamente fruite</t>
  </si>
  <si>
    <t>Giorni di congedo parentale fruiti dal lavoratore</t>
  </si>
  <si>
    <t>Numero di lavoratori che hanno usufruito di congedi parentali</t>
  </si>
  <si>
    <t xml:space="preserve">Descrizione sintetica del tipo di iniziative di formazione </t>
  </si>
  <si>
    <t>Capitolo/ piano gestionale</t>
  </si>
  <si>
    <t xml:space="preserve">Impegni di spesa del capitolo/piano gestionale finalizzato all’iniziativa </t>
  </si>
  <si>
    <t>Gestione fuori bilancio (indicare quale)</t>
  </si>
  <si>
    <t>Impegni di spesa della gestione fuori bilancio finalizzata all’iniziativa</t>
  </si>
  <si>
    <t>Numero dipendenti in Flessibilità oraria integrativa rispetto a quanto previsto nel CCNL - Anni 2021-2023</t>
  </si>
  <si>
    <t>Dimensione dell'utenza dei voucher di conciliazione - Anni 2021-2023</t>
  </si>
  <si>
    <t>Dimensione dell'utenza dei centri estivi - Anni 2021-2023</t>
  </si>
  <si>
    <t>Dimensione dell'utenza degli asili nido - Anni 2021-2023</t>
  </si>
  <si>
    <t>Numero complessivo di dipendenti in servizio presso l'amministrazione/CdR Anni 2021-2023</t>
  </si>
  <si>
    <t>SI</t>
  </si>
  <si>
    <t>NO</t>
  </si>
  <si>
    <t xml:space="preserve">Indicare se per lo svolgimento delle iniziative vita- lavoro sono state adottate apposite “Carte della conciliazione” suggerite nella Direttiva n.2 del 26 giugno 2019 del Ministro della pubblica amministrazione e sottosegretario delegato alle pari opportunità </t>
  </si>
  <si>
    <t xml:space="preserve">Indicare il numero complessivo di dipendenti, eventuale adozione di Carte di conciliazione e la dimensione dell'utenza per ogni iniziativa vita-lavoro intrapresa </t>
  </si>
  <si>
    <t>Numero di dipendenti con uno o più figli fino ai 12 anni che ha optato per il part-time</t>
  </si>
  <si>
    <t>Numero di dipendenti che ha optato per il part-time</t>
  </si>
  <si>
    <t>Annotazioni</t>
  </si>
  <si>
    <t>Il dato da riportare per il 2023 fa riferimento alle dimensioni dell'utenza alla data del 31/12/2023</t>
  </si>
  <si>
    <t>Fonte dati</t>
  </si>
  <si>
    <t>Lavoro agile</t>
  </si>
  <si>
    <t>Indicare se l’amministrazione ha previsto l’organizzazione di iniziative di formazione specifica di carattere tecnico sugli strumenti di lavoro (invio manuali, istruzioni, formazione in modalità e-learning) e in caso affermativo illustrare brevemente</t>
  </si>
  <si>
    <t>Indicare se l’amministrazione ha previsto attività di rendicontazione dell’attività giornaliera/settimanale/mensile svolta dal personale e in caso affermativo illustrare brevemente</t>
  </si>
  <si>
    <t>Indicare se è stata effettuata un’attività di monitoraggio e/o valutazione dell’esperienza di lavoro agile in un’ottica di genere (tenendo conto separatamente delle donne e degli uomini).</t>
  </si>
  <si>
    <t>Indicare se vengono somministrati questionari ai dipendenti per valutare i seguenti aspetti e fare un’analisi di genere: conciliazione vita-lavoro; benessere personale; flessibilità oraria; altro. In caso affermativo illustrare brevemente gli eventuali risvolti e criticità di genere emerse dai questionari</t>
  </si>
  <si>
    <t>Indicare se è stata effettuata un’attività di monitoraggio e/o valutazione dell’esperienza di lavoro agile realizzata nel 2023 dal punto di vista del fruitore.
In caso affermativo illustrare brevemente la cadenza con la quale è stato effettuato il monitoraggio (periodico in itinere, ex-post, etc.) e il grado di soddisfazione rilevato.</t>
  </si>
  <si>
    <t xml:space="preserve">Indicare se è stata effettuata un’attività di monitoraggio e/o valutazione dell’esperienza di lavoro agile realizzata nel 2023 dal punto di vista dell’ufficio di appartenenza del fruitore e in caso affermativo illustrare brevemente la cadenza con la quale è stato effettuato il monitoraggio (periodico in itinere, ex-post, etc.) il livello (centrale, singolo ufficio, etc.) e gli impatti sull’organizzazione del lavoro, sulla produttività, </t>
  </si>
  <si>
    <t>Informazioni sul lavoro agile - Anno 2023</t>
  </si>
  <si>
    <t xml:space="preserve">Indicare con riferimento al 2023, se per il personale che rientrato dopo lunghi periodi di assenza (anche in congedo di maternità, congedo parentale, etc.) sono state previste iniziative volte a fornire tutte le informazioni necessarie per aggiornarlo sullo stato del lavoro e/o percorsi formativi per il reinserimento e in caso affermativo illustrare brevemente le iniziative realizzate.
</t>
  </si>
  <si>
    <t>Politiche attuate nell'amministrazione</t>
  </si>
  <si>
    <t>Con riferimento al 2023, indicare se sono state realizzate azioni finalizzate a rispondere agli adempimenti del bilancio di genere dello Stato (per es. costituzione di gruppi di lavoro, iniziative e/o riunioni di sensibilizzazione, implementazione di specifici sistemi di monitoraggio, etc.) e in caso affermativo illustrare brevemente tali azioni.</t>
  </si>
  <si>
    <t>Iniziative di formazione specifica su temi di rilevanza per la cultura di genere e delle pari opportunità o per il bilancio di genere realizzate dalle amministrazioni. Anno 2023</t>
  </si>
  <si>
    <t xml:space="preserve">Descrizione delle iniziative di formazione specifica  su temi di rilevanza per la cultura di genere e delle pari opportunità o per il bilancio di genere realizzate tramite una spesa a carico del bilancio dello Stato nel 2023 (e in tal caso qual è il capitolo/piano gestionale di riferimento) ovvero con altri strumenti: </t>
  </si>
  <si>
    <t>Centro di Responsabilità</t>
  </si>
  <si>
    <t>Recapito telefonico</t>
  </si>
  <si>
    <t>Indicare i riferimenti del referente di ciascun Centro di Responsabilità per i quali si comunicano i dati</t>
  </si>
  <si>
    <t>Impegni di spesa della gestione fuori bilancio</t>
  </si>
  <si>
    <t>Descrizione ed eventuale link di riferimento</t>
  </si>
  <si>
    <t>Spesa finalizzata a iniziative di conciliazione vita-lavoro e di formazione messe in atto dalle amministrazioni nell’anno 2023</t>
  </si>
  <si>
    <t>Fonte dato</t>
  </si>
  <si>
    <t>Indicare il numero  totale di neo-madri nell'anno 2023 e il numero totale di neo-madri che hanno optato per il part-time. Si considerano neo-madri le lavoratrici i cui figli sono stati iscritti nei registri dell’anagrafe o sono stati adottati nei due anni precedenti all’esercizio di riferimento (ad esempio, per il 2023 si farà riferimento alle madri con figli nati o adottati nel 2021 e nel 2022)</t>
  </si>
  <si>
    <t>Centri estivi</t>
  </si>
  <si>
    <t>Lavoro agile - Modalità di attuazione</t>
  </si>
  <si>
    <t xml:space="preserve">Giorni di congedo di maternità obbligatoria (D.Leg.vo 151/2001 e Legge 53/2000) fruiti dai dipendenti </t>
  </si>
  <si>
    <t xml:space="preserve">Indicare se esiste un ufficio o una struttura organizzativa di coordinamento per le attività relative al bilancio di genere nella sua amministrazione.in caso affermativo indicare:
- Denominazione Ufficio o struttura di coordinamento per le attività relative al bilancio di genere dello Stato
- Nominativo del Referente e contatti dell’ufficio o struttura (recapito telefonico e indirizzo e-mail)
</t>
  </si>
  <si>
    <t>N. Dirigenti partecipanti</t>
  </si>
  <si>
    <t>N. Funzionari partecipanti</t>
  </si>
  <si>
    <t>N. Altro personale partecipante</t>
  </si>
  <si>
    <t>MINISTERO DELLA DIFESA</t>
  </si>
  <si>
    <t>DIREZIONE GENERALE PER IL PERSONALE MILITARE</t>
  </si>
  <si>
    <t>DIREZIONE GENERALE PER IL PERSONALE CIVILE</t>
  </si>
  <si>
    <t>STATO MAGGIORE DELL'AERONAUTICA MILITARE</t>
  </si>
  <si>
    <t>ARMA DEI CARABINIERI</t>
  </si>
  <si>
    <t>MARINA MILITARE</t>
  </si>
  <si>
    <t>ESERCITO</t>
  </si>
  <si>
    <t>Lavoro agile ai sensi della Legge 81/2017 art. 18 e del CCNL Funzioni centrali 2019-2021, firmato il 9 maggio 2022, (art. 36)</t>
  </si>
  <si>
    <t>Telelavoro domiciliare ai sensi del CCNL Funzioni centrali 2019-2021, firmato il 9 maggio 2022, (art. 41)</t>
  </si>
  <si>
    <t>Coworking ai sensi del CCNL Funzioni centrali 2019-2021, firmato il 9 maggio 2022, (art. 41)</t>
  </si>
  <si>
    <t>Altre forme di lavoro a distanza  ai sensi del CCNL Funzioni centrali 2019-2021, firmato il 9 maggio 2022, (art. 41)</t>
  </si>
  <si>
    <t>Dimensione dell'utenza del Lavoro agile ai sensi della Legge 81/2017 art. 18 e del CCNL Funzioni centrali 2019-2021, firmato il 9 maggio 2022, (art. 36) - Anni 2021-2023 (numero di dipendenti coinvolti)</t>
  </si>
  <si>
    <t>Dimensione dell'utenza del telelavoro domiciliare ai sensi del CCNL Funzioni centrali 2019-2021, firmato il 9 maggio 2022, (art. 41) - Anni 2021-2023  (numero di dipendenti coinvolti)</t>
  </si>
  <si>
    <t>Dimensione dell'utenza del Coworking ai sensi del CCNL Funzioni centrali 2019-2021, firmato il 9 maggio 2022, (art. 41) - Anni 2021-2023  (numero di dipendenti coinvolti)</t>
  </si>
  <si>
    <t>Dimensione dell'utenza delle - Altre forme di lavoro a distanza ai sensi del CCNL Funzioni centrali 2019-2021, firmato il 9 maggio 2022, (art. 41) - Anni 2021-2023  (numero di dipendenti coinvolti)</t>
  </si>
  <si>
    <t>Coworking - Modalità di attuazione</t>
  </si>
  <si>
    <t>Telelavoro domiciliare  - Modalità di attuazione</t>
  </si>
  <si>
    <t>Altre forme di lavoro a distanza  - Modalità di attuazione</t>
  </si>
  <si>
    <r>
      <t>Illustrare sinteticamente le modalità di attuazione adottate nell'anno 2023 in attuazione delle disposizioni relative al lavoro agile (Direttiva del Presidente del Consiglio dei Ministri n. 3 del 2017, CCNL Funzioni centrali 2019-2021, firmato il 9 maggio 2022 (art. 36) ed indicare se tali modalità ricomprendono anche: 
     a) lo svolgimento di attività formative</t>
    </r>
    <r>
      <rPr>
        <b/>
        <strike/>
        <sz val="10"/>
        <rFont val="Frutiger LT 45 Light"/>
        <family val="2"/>
      </rPr>
      <t xml:space="preserve"> </t>
    </r>
    <r>
      <rPr>
        <b/>
        <sz val="10"/>
        <rFont val="Frutiger LT 45 Light"/>
        <family val="2"/>
      </rPr>
      <t xml:space="preserve">funzionali al lavoro agile anche con riferimento ai profili di salute e sicurezza sul lavoro  (in caso affermativo indicare il numero delle ore di formazione per ciascun lavoratore);
     b) interventi infrastrutturali ai server/reti informatiche per agevolare gli accessi da remoto; 
     c) dotazione di strumentazioni informatiche ad hoc, inclusa la configurazione di eventuali postazioni   proprie; 
     d) il riconoscimento del buono pasto. </t>
    </r>
  </si>
  <si>
    <t>Accordi lavoro agile da parte del personale - Anno 2023</t>
  </si>
  <si>
    <t>Dirigenti: Numero di accordi perfezionati/sottoscritti</t>
  </si>
  <si>
    <t>Impiegati e funzionari: numero di accordi  perfezionati/sottoscritti</t>
  </si>
  <si>
    <t>Età media del personale che ha perfezionato/sottoscritto l'accordo</t>
  </si>
  <si>
    <t>Percentuale di accordi perfezionati/sottoscritti  motivati da esigenze di conciliazione vita- lavoro</t>
  </si>
  <si>
    <t>Percentuale di accordi perfezionati/sottoscritti motivati dalla difficoltà di spostamento</t>
  </si>
  <si>
    <t>Numero massimo di accordi accoglibili</t>
  </si>
  <si>
    <t>Indicare:                                                                                                                                                                                
a) se sono stati individuati nel PIAO 2023-2025 gli obiettivi per favorire le pari opportunità e l'equilibrio di genere;
b) inserire l’indirizzo del sito istituzionale dell’amministrazione da cui è scaricabile il PIAO 2023-2025;
c) se le attività del bilancio di genere sono illustrate nel PIAO tra gli obiettivi diretti a favorire le pari opportunità e l’equilibrio di genere;
d) le principali azioni funzionali agli obiettivi di pari opportunità e di equilibrio di genere programmate nel PIAO da realizzare nel 2023;
e) eventuali azioni dirette alla sensibilizzazione o contrasto alla violenza di genere previste nel PIAO 2023- 2025</t>
  </si>
  <si>
    <t>Piano Integrato di Attività e Organizzazione</t>
  </si>
  <si>
    <t>Per ognuna delle iniziative di conciliazione vita lavoro incare se sono esistenti e se sono state realizzate tramite una spesa a carico del bilancio dello Stato 2023. L'importo della spesa finalizzata all'iniziativa (impegno di spesa) deve corrispondere a quanto risultante dai dati contabili.</t>
  </si>
  <si>
    <t>Incidenza delle neo-madri che hanno optato per il part time - Anni 2021 –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</si>
</sst>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-* #,##0.0_-;\-* #,##0.0_-;_-* &quot;-&quot;??_-;_-@_-"/>
    <numFmt numFmtId="167" formatCode="#,##0_ ;\-#,##0\ "/>
  </numFmts>
  <fonts count="4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MS Sans Serif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Frutiger LT 45 Light"/>
      <family val="2"/>
    </font>
    <font>
      <sz val="9"/>
      <color theme="1"/>
      <name val="Frutiger LT 45 Light"/>
      <family val="2"/>
    </font>
    <font>
      <sz val="10"/>
      <color theme="1"/>
      <name val="Frutiger LT 45 Light"/>
      <family val="2"/>
    </font>
    <font>
      <sz val="12"/>
      <color theme="1"/>
      <name val="Frutiger LT 45 Light"/>
      <family val="2"/>
    </font>
    <font>
      <sz val="11"/>
      <name val="Frutiger LT 45 Light"/>
      <family val="2"/>
    </font>
    <font>
      <b/>
      <sz val="14"/>
      <color theme="0"/>
      <name val="Frutiger LT 45 Light"/>
      <family val="2"/>
    </font>
    <font>
      <b/>
      <sz val="12"/>
      <color theme="0"/>
      <name val="Frutiger LT 45 Light"/>
      <family val="2"/>
    </font>
    <font>
      <b/>
      <sz val="10"/>
      <color theme="0"/>
      <name val="Frutiger LT 45 Light"/>
      <family val="2"/>
    </font>
    <font>
      <sz val="12"/>
      <name val="Frutiger LT 45 Light"/>
      <family val="2"/>
    </font>
    <font>
      <sz val="9"/>
      <name val="Frutiger LT 45 Light"/>
      <family val="2"/>
    </font>
    <font>
      <b/>
      <sz val="12"/>
      <color rgb="FFFF0000"/>
      <name val="Frutiger LT 45 Light"/>
      <family val="2"/>
    </font>
    <font>
      <b/>
      <sz val="12"/>
      <name val="Frutiger LT 45 Light"/>
      <family val="2"/>
    </font>
    <font>
      <i/>
      <sz val="12"/>
      <name val="Frutiger LT 45 Light"/>
      <family val="2"/>
    </font>
    <font>
      <sz val="14"/>
      <color theme="1"/>
      <name val="Frutiger LT 45 Light"/>
      <family val="2"/>
    </font>
    <font>
      <b/>
      <sz val="14"/>
      <color theme="1"/>
      <name val="Frutiger LT 45 Light"/>
      <family val="2"/>
    </font>
    <font>
      <b/>
      <sz val="16"/>
      <color theme="0"/>
      <name val="Frutiger LT 45 Light"/>
      <family val="2"/>
    </font>
    <font>
      <b/>
      <i/>
      <sz val="12"/>
      <color theme="0"/>
      <name val="Frutiger LT 45 Light"/>
      <family val="2"/>
    </font>
    <font>
      <b/>
      <sz val="12"/>
      <color rgb="FFFFFFFF"/>
      <name val="Frutiger LT 45 Light"/>
      <family val="2"/>
    </font>
    <font>
      <b/>
      <sz val="12"/>
      <color rgb="FF000000"/>
      <name val="Frutiger LT 45 Light"/>
      <family val="2"/>
    </font>
    <font>
      <b/>
      <sz val="11"/>
      <color theme="0"/>
      <name val="Frutiger LT 45 Light"/>
      <family val="2"/>
    </font>
    <font>
      <b/>
      <sz val="11"/>
      <color theme="1"/>
      <name val="Frutiger LT 45 Light"/>
      <family val="2"/>
    </font>
    <font>
      <b/>
      <sz val="11"/>
      <name val="Frutiger LT 45 Light"/>
      <family val="2"/>
    </font>
    <font>
      <u val="single"/>
      <sz val="14"/>
      <color theme="10"/>
      <name val="Frutiger LT 45 Light"/>
      <family val="2"/>
    </font>
    <font>
      <b/>
      <sz val="8"/>
      <color theme="0"/>
      <name val="Frutiger LT 45 Light"/>
      <family val="2"/>
    </font>
    <font>
      <b/>
      <sz val="10"/>
      <color theme="1"/>
      <name val="Frutiger LT 45 Light"/>
      <family val="2"/>
    </font>
    <font>
      <b/>
      <sz val="12"/>
      <color theme="1"/>
      <name val="Frutiger LT 45 Light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Frutiger LT 45 Light"/>
      <family val="2"/>
    </font>
    <font>
      <b/>
      <sz val="10"/>
      <name val="Frutiger LT 45 Light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Frutiger LT 45 Light"/>
      <family val="2"/>
    </font>
    <font>
      <sz val="14"/>
      <name val="Frutiger LT 45 Light"/>
      <family val="2"/>
    </font>
    <font>
      <b/>
      <strike/>
      <sz val="10"/>
      <name val="Frutiger LT 45 Light"/>
      <family val="2"/>
    </font>
    <font>
      <b/>
      <sz val="7"/>
      <color theme="0"/>
      <name val="Frutiger LT 45 Light"/>
      <family val="2"/>
    </font>
  </fonts>
  <fills count="11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1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9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/>
    <xf numFmtId="0" fontId="0" fillId="2" borderId="0" xfId="0" applyFill="1"/>
    <xf numFmtId="0" fontId="8" fillId="3" borderId="1" xfId="52" applyFont="1" applyFill="1" applyBorder="1" applyAlignment="1">
      <alignment horizontal="center" vertical="center" wrapText="1"/>
      <protection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10" fillId="2" borderId="0" xfId="0" applyFont="1" applyFill="1"/>
    <xf numFmtId="0" fontId="16" fillId="4" borderId="1" xfId="52" applyFont="1" applyFill="1" applyBorder="1" applyAlignment="1">
      <alignment horizontal="center" vertical="center" wrapText="1"/>
      <protection/>
    </xf>
    <xf numFmtId="0" fontId="13" fillId="2" borderId="0" xfId="0" applyFont="1" applyFill="1"/>
    <xf numFmtId="0" fontId="16" fillId="4" borderId="2" xfId="52" applyFont="1" applyFill="1" applyBorder="1" applyAlignment="1">
      <alignment horizontal="center" vertical="center" wrapText="1"/>
      <protection/>
    </xf>
    <xf numFmtId="0" fontId="23" fillId="2" borderId="0" xfId="0" applyFont="1" applyFill="1"/>
    <xf numFmtId="0" fontId="27" fillId="5" borderId="1" xfId="0" applyFont="1" applyFill="1" applyBorder="1" applyAlignment="1">
      <alignment horizontal="center" vertical="center" wrapText="1"/>
    </xf>
    <xf numFmtId="165" fontId="13" fillId="6" borderId="1" xfId="56" applyNumberFormat="1" applyFont="1" applyFill="1" applyBorder="1" applyAlignment="1">
      <alignment horizontal="right" vertical="center"/>
    </xf>
    <xf numFmtId="0" fontId="13" fillId="2" borderId="0" xfId="0" applyFont="1" applyFill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left"/>
    </xf>
    <xf numFmtId="165" fontId="13" fillId="6" borderId="0" xfId="56" applyNumberFormat="1" applyFont="1" applyFill="1" applyBorder="1" applyAlignment="1">
      <alignment horizontal="right" vertical="center"/>
    </xf>
    <xf numFmtId="0" fontId="13" fillId="2" borderId="0" xfId="0" applyFont="1" applyFill="1" applyAlignment="1">
      <alignment vertical="center" wrapText="1"/>
    </xf>
    <xf numFmtId="0" fontId="28" fillId="2" borderId="0" xfId="0" applyFont="1" applyFill="1" applyAlignment="1">
      <alignment vertical="center" wrapText="1"/>
    </xf>
    <xf numFmtId="0" fontId="28" fillId="2" borderId="0" xfId="0" applyFont="1" applyFill="1" applyAlignment="1">
      <alignment vertical="center"/>
    </xf>
    <xf numFmtId="166" fontId="13" fillId="2" borderId="0" xfId="56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/>
    </xf>
    <xf numFmtId="0" fontId="17" fillId="7" borderId="1" xfId="52" applyFont="1" applyFill="1" applyBorder="1" applyAlignment="1">
      <alignment horizontal="center" vertical="center" wrapText="1"/>
      <protection/>
    </xf>
    <xf numFmtId="0" fontId="15" fillId="4" borderId="1" xfId="52" applyFont="1" applyFill="1" applyBorder="1" applyAlignment="1">
      <alignment horizontal="center" vertical="center" wrapText="1"/>
      <protection/>
    </xf>
    <xf numFmtId="0" fontId="32" fillId="2" borderId="1" xfId="58" applyFont="1" applyFill="1" applyBorder="1" applyAlignment="1">
      <alignment horizontal="left" vertical="center" wrapText="1"/>
    </xf>
    <xf numFmtId="0" fontId="17" fillId="4" borderId="1" xfId="52" applyFont="1" applyFill="1" applyBorder="1" applyAlignment="1">
      <alignment horizontal="center" vertical="center" wrapText="1"/>
      <protection/>
    </xf>
    <xf numFmtId="0" fontId="13" fillId="2" borderId="0" xfId="0" applyFont="1" applyFill="1" applyAlignment="1" applyProtection="1">
      <alignment wrapText="1"/>
      <protection locked="0"/>
    </xf>
    <xf numFmtId="0" fontId="10" fillId="2" borderId="0" xfId="0" applyFont="1" applyFill="1" applyProtection="1">
      <protection locked="0"/>
    </xf>
    <xf numFmtId="0" fontId="18" fillId="2" borderId="0" xfId="0" applyFont="1" applyFill="1" applyAlignment="1" applyProtection="1">
      <alignment wrapText="1"/>
      <protection locked="0"/>
    </xf>
    <xf numFmtId="165" fontId="13" fillId="6" borderId="1" xfId="56" applyNumberFormat="1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Protection="1">
      <protection locked="0"/>
    </xf>
    <xf numFmtId="3" fontId="22" fillId="2" borderId="1" xfId="0" applyNumberFormat="1" applyFont="1" applyFill="1" applyBorder="1" applyProtection="1">
      <protection locked="0"/>
    </xf>
    <xf numFmtId="0" fontId="21" fillId="2" borderId="1" xfId="52" applyFont="1" applyFill="1" applyBorder="1" applyAlignment="1">
      <alignment horizontal="center" vertical="center" wrapText="1"/>
      <protection/>
    </xf>
    <xf numFmtId="0" fontId="21" fillId="0" borderId="1" xfId="52" applyFont="1" applyBorder="1" applyAlignment="1">
      <alignment horizontal="center" vertical="center" wrapText="1"/>
      <protection/>
    </xf>
    <xf numFmtId="165" fontId="13" fillId="2" borderId="1" xfId="56" applyNumberFormat="1" applyFont="1" applyFill="1" applyBorder="1" applyAlignment="1" applyProtection="1">
      <alignment horizontal="right" vertical="center"/>
      <protection locked="0"/>
    </xf>
    <xf numFmtId="165" fontId="18" fillId="0" borderId="1" xfId="56" applyNumberFormat="1" applyFont="1" applyFill="1" applyBorder="1" applyAlignment="1" applyProtection="1">
      <alignment horizontal="right" vertical="center"/>
      <protection locked="0"/>
    </xf>
    <xf numFmtId="0" fontId="33" fillId="4" borderId="1" xfId="52" applyFont="1" applyFill="1" applyBorder="1" applyAlignment="1">
      <alignment horizontal="center" vertical="center" wrapText="1"/>
      <protection/>
    </xf>
    <xf numFmtId="0" fontId="30" fillId="2" borderId="0" xfId="0" applyFont="1" applyFill="1" applyAlignment="1" applyProtection="1">
      <alignment vertical="center"/>
      <protection locked="0"/>
    </xf>
    <xf numFmtId="49" fontId="20" fillId="2" borderId="0" xfId="0" applyNumberFormat="1" applyFont="1" applyFill="1" applyAlignment="1" applyProtection="1">
      <alignment vertical="top"/>
      <protection locked="0"/>
    </xf>
    <xf numFmtId="165" fontId="13" fillId="6" borderId="0" xfId="56" applyNumberFormat="1" applyFont="1" applyFill="1" applyBorder="1" applyAlignment="1" applyProtection="1">
      <alignment horizontal="right" vertical="center"/>
      <protection locked="0"/>
    </xf>
    <xf numFmtId="165" fontId="10" fillId="6" borderId="1" xfId="56" applyNumberFormat="1" applyFont="1" applyFill="1" applyBorder="1" applyAlignment="1" applyProtection="1">
      <alignment horizontal="right" vertical="center"/>
      <protection locked="0"/>
    </xf>
    <xf numFmtId="165" fontId="10" fillId="2" borderId="1" xfId="56" applyNumberFormat="1" applyFont="1" applyFill="1" applyBorder="1" applyAlignment="1" applyProtection="1">
      <alignment horizontal="right" vertical="center"/>
      <protection locked="0"/>
    </xf>
    <xf numFmtId="0" fontId="10" fillId="2" borderId="1" xfId="0" applyFont="1" applyFill="1" applyBorder="1" applyAlignment="1" applyProtection="1">
      <alignment horizontal="right" vertical="center"/>
      <protection locked="0"/>
    </xf>
    <xf numFmtId="165" fontId="10" fillId="8" borderId="1" xfId="56" applyNumberFormat="1" applyFont="1" applyFill="1" applyBorder="1" applyAlignment="1" applyProtection="1">
      <alignment horizontal="right" vertical="center"/>
      <protection locked="0"/>
    </xf>
    <xf numFmtId="43" fontId="19" fillId="2" borderId="1" xfId="56" applyFont="1" applyFill="1" applyBorder="1" applyAlignment="1" applyProtection="1">
      <alignment horizontal="center" vertical="center" wrapText="1"/>
      <protection locked="0"/>
    </xf>
    <xf numFmtId="0" fontId="35" fillId="2" borderId="0" xfId="0" applyFont="1" applyFill="1" applyAlignment="1" applyProtection="1">
      <alignment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21" fillId="0" borderId="1" xfId="52" applyFont="1" applyBorder="1" applyAlignment="1">
      <alignment vertical="center" wrapText="1"/>
      <protection/>
    </xf>
    <xf numFmtId="0" fontId="9" fillId="4" borderId="1" xfId="52" applyFont="1" applyFill="1" applyBorder="1" applyAlignment="1">
      <alignment horizontal="center" vertical="center" wrapText="1"/>
      <protection/>
    </xf>
    <xf numFmtId="165" fontId="13" fillId="8" borderId="1" xfId="56" applyNumberFormat="1" applyFont="1" applyFill="1" applyBorder="1" applyAlignment="1">
      <alignment horizontal="right" vertical="center"/>
    </xf>
    <xf numFmtId="0" fontId="35" fillId="8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 wrapText="1"/>
    </xf>
    <xf numFmtId="0" fontId="21" fillId="8" borderId="1" xfId="52" applyFont="1" applyFill="1" applyBorder="1" applyAlignment="1">
      <alignment horizontal="center" vertical="center" wrapText="1"/>
      <protection/>
    </xf>
    <xf numFmtId="165" fontId="18" fillId="9" borderId="1" xfId="56" applyNumberFormat="1" applyFont="1" applyFill="1" applyBorder="1" applyAlignment="1" applyProtection="1">
      <alignment horizontal="right" vertical="center"/>
      <protection locked="0"/>
    </xf>
    <xf numFmtId="0" fontId="35" fillId="2" borderId="1" xfId="0" applyFont="1" applyFill="1" applyBorder="1" applyAlignment="1">
      <alignment vertical="center" wrapText="1"/>
    </xf>
    <xf numFmtId="0" fontId="30" fillId="2" borderId="1" xfId="0" applyFont="1" applyFill="1" applyBorder="1" applyAlignment="1">
      <alignment horizontal="justify" vertical="center" wrapText="1"/>
    </xf>
    <xf numFmtId="0" fontId="34" fillId="2" borderId="1" xfId="0" applyFont="1" applyFill="1" applyBorder="1" applyAlignment="1">
      <alignment horizontal="justify" vertical="center" wrapText="1"/>
    </xf>
    <xf numFmtId="49" fontId="11" fillId="0" borderId="1" xfId="0" applyNumberFormat="1" applyFont="1" applyBorder="1" applyAlignment="1" applyProtection="1">
      <alignment vertical="center"/>
      <protection locked="0"/>
    </xf>
    <xf numFmtId="49" fontId="11" fillId="0" borderId="1" xfId="0" applyNumberFormat="1" applyFont="1" applyBorder="1" applyAlignment="1" applyProtection="1">
      <alignment horizontal="right" vertical="center" wrapText="1"/>
      <protection locked="0"/>
    </xf>
    <xf numFmtId="49" fontId="6" fillId="0" borderId="1" xfId="58" applyNumberFormat="1" applyFill="1" applyBorder="1" applyAlignment="1" applyProtection="1">
      <alignment horizontal="center" vertical="center"/>
      <protection locked="0"/>
    </xf>
    <xf numFmtId="49" fontId="12" fillId="2" borderId="1" xfId="0" applyNumberFormat="1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 applyProtection="1">
      <alignment horizontal="center" vertical="center"/>
      <protection locked="0"/>
    </xf>
    <xf numFmtId="49" fontId="14" fillId="2" borderId="1" xfId="56" applyNumberFormat="1" applyFont="1" applyFill="1" applyBorder="1" applyAlignment="1" applyProtection="1">
      <alignment horizontal="center" vertical="center" wrapText="1"/>
      <protection locked="0"/>
    </xf>
    <xf numFmtId="49" fontId="20" fillId="2" borderId="0" xfId="0" applyNumberFormat="1" applyFont="1" applyFill="1" applyAlignment="1" applyProtection="1">
      <alignment vertical="top" wrapText="1"/>
      <protection locked="0"/>
    </xf>
    <xf numFmtId="49" fontId="20" fillId="2" borderId="0" xfId="0" applyNumberFormat="1" applyFont="1" applyFill="1" applyAlignment="1" applyProtection="1">
      <alignment horizontal="left" vertical="top" wrapText="1"/>
      <protection locked="0"/>
    </xf>
    <xf numFmtId="0" fontId="16" fillId="4" borderId="1" xfId="52" applyFont="1" applyFill="1" applyBorder="1" applyAlignment="1">
      <alignment vertical="center" wrapText="1"/>
      <protection/>
    </xf>
    <xf numFmtId="0" fontId="37" fillId="2" borderId="0" xfId="0" applyFont="1" applyFill="1" applyAlignment="1" applyProtection="1">
      <alignment vertical="center" wrapText="1"/>
      <protection locked="0"/>
    </xf>
    <xf numFmtId="0" fontId="36" fillId="2" borderId="0" xfId="0" applyFont="1" applyFill="1" applyAlignment="1">
      <alignment horizontal="justify" vertical="center" wrapText="1"/>
    </xf>
    <xf numFmtId="165" fontId="5" fillId="2" borderId="1" xfId="56" applyNumberFormat="1" applyFont="1" applyFill="1" applyBorder="1" applyAlignment="1">
      <alignment horizontal="center" vertical="center"/>
    </xf>
    <xf numFmtId="1" fontId="5" fillId="2" borderId="1" xfId="56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9" fontId="5" fillId="2" borderId="1" xfId="143" applyFont="1" applyFill="1" applyBorder="1" applyAlignment="1">
      <alignment horizontal="center" vertical="center"/>
    </xf>
    <xf numFmtId="9" fontId="0" fillId="2" borderId="1" xfId="143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left" vertical="center"/>
    </xf>
    <xf numFmtId="49" fontId="13" fillId="2" borderId="1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3" fontId="10" fillId="2" borderId="1" xfId="56" applyFont="1" applyFill="1" applyBorder="1" applyAlignment="1">
      <alignment horizontal="center" vertical="center"/>
    </xf>
    <xf numFmtId="49" fontId="23" fillId="2" borderId="1" xfId="0" applyNumberFormat="1" applyFont="1" applyFill="1" applyBorder="1" applyAlignment="1">
      <alignment horizontal="left" vertical="center" wrapText="1"/>
    </xf>
    <xf numFmtId="165" fontId="13" fillId="2" borderId="1" xfId="56" applyNumberFormat="1" applyFont="1" applyFill="1" applyBorder="1"/>
    <xf numFmtId="165" fontId="18" fillId="0" borderId="1" xfId="56" applyNumberFormat="1" applyFont="1" applyFill="1" applyBorder="1" applyAlignment="1" applyProtection="1">
      <alignment horizontal="right" vertical="center" wrapText="1"/>
      <protection locked="0"/>
    </xf>
    <xf numFmtId="165" fontId="18" fillId="0" borderId="1" xfId="56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/>
    <xf numFmtId="0" fontId="13" fillId="2" borderId="1" xfId="0" applyFont="1" applyFill="1" applyBorder="1" applyAlignment="1" applyProtection="1">
      <alignment horizontal="left" vertical="center"/>
      <protection locked="0"/>
    </xf>
    <xf numFmtId="3" fontId="22" fillId="9" borderId="1" xfId="0" applyNumberFormat="1" applyFont="1" applyFill="1" applyBorder="1" applyProtection="1">
      <protection locked="0"/>
    </xf>
    <xf numFmtId="0" fontId="18" fillId="2" borderId="1" xfId="0" applyFont="1" applyFill="1" applyBorder="1" applyProtection="1">
      <protection locked="0"/>
    </xf>
    <xf numFmtId="49" fontId="1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 applyProtection="1">
      <alignment vertical="center"/>
      <protection locked="0"/>
    </xf>
    <xf numFmtId="167" fontId="13" fillId="0" borderId="1" xfId="56" applyNumberFormat="1" applyFont="1" applyFill="1" applyBorder="1" applyAlignment="1">
      <alignment horizontal="center" vertical="center" wrapText="1"/>
    </xf>
    <xf numFmtId="0" fontId="35" fillId="2" borderId="0" xfId="0" applyFont="1" applyFill="1" applyAlignment="1">
      <alignment vertical="center"/>
    </xf>
    <xf numFmtId="0" fontId="12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horizontal="left"/>
    </xf>
    <xf numFmtId="0" fontId="13" fillId="2" borderId="1" xfId="0" applyFont="1" applyFill="1" applyBorder="1"/>
    <xf numFmtId="0" fontId="39" fillId="2" borderId="0" xfId="0" applyFont="1" applyFill="1" applyAlignment="1" applyProtection="1">
      <alignment vertical="center"/>
      <protection locked="0"/>
    </xf>
    <xf numFmtId="0" fontId="40" fillId="2" borderId="0" xfId="0" applyFont="1" applyFill="1" applyAlignment="1" applyProtection="1">
      <alignment vertical="center"/>
      <protection locked="0"/>
    </xf>
    <xf numFmtId="0" fontId="31" fillId="2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wrapText="1"/>
      <protection locked="0"/>
    </xf>
    <xf numFmtId="0" fontId="14" fillId="0" borderId="0" xfId="0" applyFont="1" applyProtection="1">
      <protection locked="0"/>
    </xf>
    <xf numFmtId="0" fontId="10" fillId="2" borderId="1" xfId="0" applyFont="1" applyFill="1" applyBorder="1" applyProtection="1">
      <protection locked="0"/>
    </xf>
    <xf numFmtId="49" fontId="21" fillId="2" borderId="0" xfId="0" applyNumberFormat="1" applyFont="1" applyFill="1" applyAlignment="1" applyProtection="1">
      <alignment vertical="top"/>
      <protection locked="0"/>
    </xf>
    <xf numFmtId="0" fontId="40" fillId="2" borderId="0" xfId="0" applyFont="1" applyFill="1"/>
    <xf numFmtId="0" fontId="24" fillId="0" borderId="0" xfId="0" applyFont="1" applyAlignment="1" applyProtection="1">
      <alignment vertical="center"/>
      <protection locked="0"/>
    </xf>
    <xf numFmtId="0" fontId="30" fillId="10" borderId="2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 applyProtection="1">
      <alignment horizontal="left" vertical="center"/>
      <protection locked="0"/>
    </xf>
    <xf numFmtId="0" fontId="29" fillId="5" borderId="3" xfId="0" applyFont="1" applyFill="1" applyBorder="1" applyAlignment="1" applyProtection="1">
      <alignment horizontal="left"/>
      <protection locked="0"/>
    </xf>
    <xf numFmtId="165" fontId="29" fillId="5" borderId="1" xfId="56" applyNumberFormat="1" applyFont="1" applyFill="1" applyBorder="1" applyProtection="1">
      <protection locked="0"/>
    </xf>
    <xf numFmtId="49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30" fillId="10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  <xf numFmtId="49" fontId="11" fillId="2" borderId="1" xfId="0" applyNumberFormat="1" applyFont="1" applyFill="1" applyBorder="1" applyAlignment="1" applyProtection="1">
      <alignment horizontal="right"/>
      <protection locked="0"/>
    </xf>
    <xf numFmtId="49" fontId="11" fillId="2" borderId="1" xfId="0" applyNumberFormat="1" applyFont="1" applyFill="1" applyBorder="1" applyAlignment="1" applyProtection="1">
      <alignment horizontal="right" wrapText="1"/>
      <protection locked="0"/>
    </xf>
    <xf numFmtId="0" fontId="10" fillId="5" borderId="1" xfId="0" applyFont="1" applyFill="1" applyBorder="1" applyProtection="1">
      <protection locked="0"/>
    </xf>
    <xf numFmtId="49" fontId="10" fillId="2" borderId="1" xfId="0" applyNumberFormat="1" applyFont="1" applyFill="1" applyBorder="1" applyAlignment="1" applyProtection="1">
      <alignment vertical="center"/>
      <protection locked="0"/>
    </xf>
    <xf numFmtId="0" fontId="42" fillId="2" borderId="0" xfId="0" applyFont="1" applyFill="1" applyProtection="1">
      <protection locked="0"/>
    </xf>
    <xf numFmtId="0" fontId="35" fillId="2" borderId="0" xfId="0" applyFont="1" applyFill="1"/>
    <xf numFmtId="0" fontId="21" fillId="2" borderId="0" xfId="0" applyFont="1" applyFill="1" applyAlignment="1" applyProtection="1">
      <alignment vertical="center"/>
      <protection locked="0"/>
    </xf>
    <xf numFmtId="0" fontId="35" fillId="0" borderId="0" xfId="0" applyFont="1"/>
    <xf numFmtId="0" fontId="13" fillId="0" borderId="0" xfId="0" applyFont="1" applyProtection="1">
      <protection locked="0"/>
    </xf>
    <xf numFmtId="0" fontId="21" fillId="0" borderId="0" xfId="0" applyFont="1" applyAlignment="1" applyProtection="1">
      <alignment vertical="center"/>
      <protection locked="0"/>
    </xf>
    <xf numFmtId="0" fontId="30" fillId="0" borderId="0" xfId="0" applyFont="1"/>
    <xf numFmtId="0" fontId="44" fillId="4" borderId="1" xfId="52" applyFont="1" applyFill="1" applyBorder="1" applyAlignment="1">
      <alignment horizontal="center" vertical="center" wrapText="1"/>
      <protection/>
    </xf>
    <xf numFmtId="0" fontId="21" fillId="0" borderId="0" xfId="0" applyFont="1"/>
    <xf numFmtId="0" fontId="31" fillId="2" borderId="0" xfId="0" applyFont="1" applyFill="1" applyAlignment="1">
      <alignment wrapText="1"/>
    </xf>
    <xf numFmtId="0" fontId="21" fillId="0" borderId="0" xfId="0" applyFont="1" applyProtection="1">
      <protection locked="0"/>
    </xf>
    <xf numFmtId="49" fontId="31" fillId="2" borderId="0" xfId="0" applyNumberFormat="1" applyFont="1" applyFill="1" applyAlignment="1" applyProtection="1">
      <alignment vertical="top" wrapText="1"/>
      <protection locked="0"/>
    </xf>
    <xf numFmtId="49" fontId="31" fillId="2" borderId="0" xfId="0" applyNumberFormat="1" applyFont="1" applyFill="1" applyAlignment="1" applyProtection="1">
      <alignment horizontal="left" vertical="top" wrapText="1"/>
      <protection locked="0"/>
    </xf>
    <xf numFmtId="0" fontId="16" fillId="4" borderId="1" xfId="52" applyFont="1" applyFill="1" applyBorder="1" applyAlignment="1">
      <alignment horizontal="center" vertical="center" wrapText="1"/>
      <protection/>
    </xf>
    <xf numFmtId="0" fontId="16" fillId="4" borderId="4" xfId="52" applyFont="1" applyFill="1" applyBorder="1" applyAlignment="1">
      <alignment horizontal="center" vertical="center" wrapText="1"/>
      <protection/>
    </xf>
    <xf numFmtId="0" fontId="16" fillId="4" borderId="5" xfId="52" applyFont="1" applyFill="1" applyBorder="1" applyAlignment="1">
      <alignment horizontal="center" vertical="center" wrapText="1"/>
      <protection/>
    </xf>
    <xf numFmtId="0" fontId="16" fillId="4" borderId="3" xfId="52" applyFont="1" applyFill="1" applyBorder="1" applyAlignment="1">
      <alignment horizontal="center" vertical="center" wrapText="1"/>
      <protection/>
    </xf>
    <xf numFmtId="0" fontId="21" fillId="2" borderId="6" xfId="0" applyFont="1" applyFill="1" applyBorder="1" applyAlignment="1">
      <alignment horizontal="justify" vertical="center" wrapText="1"/>
    </xf>
    <xf numFmtId="0" fontId="29" fillId="5" borderId="2" xfId="0" applyFont="1" applyFill="1" applyBorder="1" applyAlignment="1" applyProtection="1">
      <alignment horizontal="center" vertical="center"/>
      <protection locked="0"/>
    </xf>
    <xf numFmtId="0" fontId="29" fillId="5" borderId="7" xfId="0" applyFont="1" applyFill="1" applyBorder="1" applyAlignment="1" applyProtection="1">
      <alignment horizontal="center" vertical="center"/>
      <protection locked="0"/>
    </xf>
    <xf numFmtId="0" fontId="29" fillId="4" borderId="1" xfId="52" applyFont="1" applyFill="1" applyBorder="1" applyAlignment="1">
      <alignment horizontal="center" vertical="center" wrapText="1"/>
      <protection/>
    </xf>
    <xf numFmtId="0" fontId="21" fillId="2" borderId="6" xfId="0" applyFont="1" applyFill="1" applyBorder="1" applyAlignment="1" applyProtection="1">
      <alignment horizontal="left" wrapText="1"/>
      <protection locked="0"/>
    </xf>
    <xf numFmtId="0" fontId="21" fillId="2" borderId="6" xfId="0" applyFont="1" applyFill="1" applyBorder="1" applyAlignment="1">
      <alignment horizontal="justify" wrapText="1"/>
    </xf>
    <xf numFmtId="49" fontId="10" fillId="2" borderId="1" xfId="0" applyNumberFormat="1" applyFont="1" applyFill="1" applyBorder="1" applyAlignment="1" applyProtection="1">
      <alignment horizontal="left" vertical="center"/>
      <protection locked="0"/>
    </xf>
    <xf numFmtId="165" fontId="29" fillId="5" borderId="4" xfId="56" applyNumberFormat="1" applyFont="1" applyFill="1" applyBorder="1" applyAlignment="1" applyProtection="1">
      <alignment horizontal="center"/>
      <protection locked="0"/>
    </xf>
    <xf numFmtId="165" fontId="29" fillId="5" borderId="5" xfId="56" applyNumberFormat="1" applyFont="1" applyFill="1" applyBorder="1" applyAlignment="1" applyProtection="1">
      <alignment horizontal="center"/>
      <protection locked="0"/>
    </xf>
    <xf numFmtId="165" fontId="29" fillId="5" borderId="3" xfId="56" applyNumberFormat="1" applyFont="1" applyFill="1" applyBorder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left" vertical="center" wrapText="1"/>
      <protection locked="0"/>
    </xf>
    <xf numFmtId="0" fontId="29" fillId="5" borderId="1" xfId="0" applyFont="1" applyFill="1" applyBorder="1" applyAlignment="1" applyProtection="1">
      <alignment horizontal="center" vertical="center"/>
      <protection locked="0"/>
    </xf>
    <xf numFmtId="0" fontId="35" fillId="2" borderId="0" xfId="0" applyFont="1" applyFill="1" applyAlignment="1">
      <alignment horizontal="left" wrapText="1"/>
    </xf>
    <xf numFmtId="0" fontId="41" fillId="5" borderId="2" xfId="0" applyFont="1" applyFill="1" applyBorder="1" applyAlignment="1" applyProtection="1">
      <alignment horizontal="center" vertical="center"/>
      <protection locked="0"/>
    </xf>
    <xf numFmtId="0" fontId="41" fillId="5" borderId="7" xfId="0" applyFont="1" applyFill="1" applyBorder="1" applyAlignment="1" applyProtection="1">
      <alignment horizontal="center" vertical="center"/>
      <protection locked="0"/>
    </xf>
    <xf numFmtId="0" fontId="17" fillId="4" borderId="1" xfId="52" applyFont="1" applyFill="1" applyBorder="1" applyAlignment="1">
      <alignment horizontal="center" vertical="center" wrapText="1"/>
      <protection/>
    </xf>
    <xf numFmtId="0" fontId="13" fillId="2" borderId="2" xfId="0" applyFont="1" applyFill="1" applyBorder="1" applyAlignment="1" applyProtection="1">
      <alignment horizontal="left" vertical="center"/>
      <protection locked="0"/>
    </xf>
    <xf numFmtId="0" fontId="13" fillId="2" borderId="8" xfId="0" applyFont="1" applyFill="1" applyBorder="1" applyAlignment="1" applyProtection="1">
      <alignment horizontal="left" vertical="center"/>
      <protection locked="0"/>
    </xf>
    <xf numFmtId="0" fontId="13" fillId="2" borderId="7" xfId="0" applyFont="1" applyFill="1" applyBorder="1" applyAlignment="1" applyProtection="1">
      <alignment horizontal="left" vertical="center"/>
      <protection locked="0"/>
    </xf>
    <xf numFmtId="49" fontId="18" fillId="2" borderId="2" xfId="0" applyNumberFormat="1" applyFont="1" applyFill="1" applyBorder="1" applyAlignment="1" applyProtection="1">
      <alignment horizontal="left" vertical="center"/>
      <protection locked="0"/>
    </xf>
    <xf numFmtId="49" fontId="18" fillId="2" borderId="8" xfId="0" applyNumberFormat="1" applyFont="1" applyFill="1" applyBorder="1" applyAlignment="1" applyProtection="1">
      <alignment horizontal="left" vertical="center"/>
      <protection locked="0"/>
    </xf>
    <xf numFmtId="49" fontId="18" fillId="2" borderId="7" xfId="0" applyNumberFormat="1" applyFont="1" applyFill="1" applyBorder="1" applyAlignment="1" applyProtection="1">
      <alignment horizontal="left" vertical="center"/>
      <protection locked="0"/>
    </xf>
    <xf numFmtId="0" fontId="31" fillId="2" borderId="0" xfId="0" applyFont="1" applyFill="1" applyAlignment="1" applyProtection="1">
      <alignment horizontal="justify" vertical="center" wrapText="1"/>
      <protection locked="0"/>
    </xf>
    <xf numFmtId="0" fontId="15" fillId="4" borderId="1" xfId="0" applyFont="1" applyFill="1" applyBorder="1" applyAlignment="1">
      <alignment horizontal="center" vertical="center"/>
    </xf>
    <xf numFmtId="0" fontId="25" fillId="4" borderId="2" xfId="52" applyFont="1" applyFill="1" applyBorder="1" applyAlignment="1">
      <alignment horizontal="center" vertical="center" wrapText="1"/>
      <protection/>
    </xf>
    <xf numFmtId="0" fontId="25" fillId="4" borderId="7" xfId="52" applyFont="1" applyFill="1" applyBorder="1" applyAlignment="1">
      <alignment horizontal="center" vertical="center" wrapText="1"/>
      <protection/>
    </xf>
    <xf numFmtId="0" fontId="31" fillId="0" borderId="6" xfId="0" applyFont="1" applyBorder="1" applyAlignment="1">
      <alignment horizontal="left" wrapText="1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16" fillId="4" borderId="2" xfId="52" applyFont="1" applyFill="1" applyBorder="1" applyAlignment="1">
      <alignment horizontal="center" vertical="center" wrapText="1"/>
      <protection/>
    </xf>
    <xf numFmtId="0" fontId="16" fillId="4" borderId="7" xfId="52" applyFont="1" applyFill="1" applyBorder="1" applyAlignment="1">
      <alignment horizontal="center" vertical="center" wrapText="1"/>
      <protection/>
    </xf>
    <xf numFmtId="49" fontId="10" fillId="2" borderId="1" xfId="0" applyNumberFormat="1" applyFont="1" applyFill="1" applyBorder="1" applyAlignment="1">
      <alignment horizontal="left" vertical="center" wrapText="1"/>
    </xf>
    <xf numFmtId="0" fontId="35" fillId="2" borderId="2" xfId="0" applyFont="1" applyFill="1" applyBorder="1" applyAlignment="1">
      <alignment horizontal="left" vertical="center" wrapText="1"/>
    </xf>
    <xf numFmtId="0" fontId="35" fillId="2" borderId="8" xfId="0" applyFont="1" applyFill="1" applyBorder="1" applyAlignment="1">
      <alignment horizontal="left" vertical="center" wrapText="1"/>
    </xf>
    <xf numFmtId="0" fontId="35" fillId="2" borderId="7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/>
    </xf>
    <xf numFmtId="0" fontId="38" fillId="2" borderId="0" xfId="0" applyFont="1" applyFill="1" applyAlignment="1" applyProtection="1">
      <alignment horizontal="left" vertical="center"/>
      <protection locked="0"/>
    </xf>
    <xf numFmtId="9" fontId="22" fillId="2" borderId="1" xfId="143" applyFont="1" applyFill="1" applyBorder="1" applyAlignment="1" applyProtection="1">
      <alignment horizontal="right" vertical="center" indent="2"/>
      <protection/>
    </xf>
    <xf numFmtId="0" fontId="38" fillId="2" borderId="0" xfId="0" applyFont="1" applyFill="1" applyAlignment="1">
      <alignment horizontal="justify" vertical="center" wrapText="1"/>
    </xf>
    <xf numFmtId="0" fontId="24" fillId="2" borderId="0" xfId="0" applyFont="1" applyFill="1"/>
    <xf numFmtId="0" fontId="31" fillId="0" borderId="6" xfId="0" applyFont="1" applyBorder="1" applyAlignment="1">
      <alignment horizontal="justify" wrapText="1"/>
    </xf>
    <xf numFmtId="0" fontId="30" fillId="0" borderId="0" xfId="0" applyFont="1" applyAlignment="1">
      <alignment horizontal="justify" wrapText="1"/>
    </xf>
  </cellXfs>
  <cellStyles count="1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e 2" xfId="20"/>
    <cellStyle name="Migliaia 10" xfId="21"/>
    <cellStyle name="Migliaia 2" xfId="22"/>
    <cellStyle name="Migliaia 2 2" xfId="23"/>
    <cellStyle name="Migliaia 3" xfId="24"/>
    <cellStyle name="Migliaia 3 2" xfId="25"/>
    <cellStyle name="Migliaia 3 2 2" xfId="26"/>
    <cellStyle name="Migliaia 3 3" xfId="27"/>
    <cellStyle name="Migliaia 4" xfId="28"/>
    <cellStyle name="Migliaia 5" xfId="29"/>
    <cellStyle name="Migliaia 6" xfId="30"/>
    <cellStyle name="Migliaia 7" xfId="31"/>
    <cellStyle name="Migliaia 8" xfId="32"/>
    <cellStyle name="Migliaia 9" xfId="33"/>
    <cellStyle name="Normale 2 2" xfId="34"/>
    <cellStyle name="Normale 2 3" xfId="35"/>
    <cellStyle name="Normale 3" xfId="36"/>
    <cellStyle name="Normale 3 2" xfId="37"/>
    <cellStyle name="Normale 4" xfId="38"/>
    <cellStyle name="Normale 4 2" xfId="39"/>
    <cellStyle name="Normale 4 3" xfId="40"/>
    <cellStyle name="Normale 4 4" xfId="41"/>
    <cellStyle name="Normale 5" xfId="42"/>
    <cellStyle name="Normale 6" xfId="43"/>
    <cellStyle name="Normale 7" xfId="44"/>
    <cellStyle name="Percentuale 3" xfId="45"/>
    <cellStyle name="Normale 8" xfId="46"/>
    <cellStyle name="Migliaia 11" xfId="47"/>
    <cellStyle name="Normale 8 2" xfId="48"/>
    <cellStyle name="Percentuale 2" xfId="49"/>
    <cellStyle name="Normale 3 3" xfId="50"/>
    <cellStyle name="Normale 3 2 2" xfId="51"/>
    <cellStyle name="Normale 3 2 3" xfId="52"/>
    <cellStyle name="Migliaia 3 2 3" xfId="53"/>
    <cellStyle name="Migliaia 3 4" xfId="54"/>
    <cellStyle name="Migliaia 2 3" xfId="55"/>
    <cellStyle name="Migliaia" xfId="56"/>
    <cellStyle name="Migliaia 3 2 3 2" xfId="57"/>
    <cellStyle name="Collegamento ipertestuale" xfId="58"/>
    <cellStyle name="Migliaia 2 3 2" xfId="59"/>
    <cellStyle name="Migliaia 12" xfId="60"/>
    <cellStyle name="Migliaia 10 3" xfId="61"/>
    <cellStyle name="Migliaia 2 5" xfId="62"/>
    <cellStyle name="Migliaia 2 2 3" xfId="63"/>
    <cellStyle name="Migliaia 3 6" xfId="64"/>
    <cellStyle name="Migliaia 3 2 5" xfId="65"/>
    <cellStyle name="Migliaia 3 2 2 3" xfId="66"/>
    <cellStyle name="Migliaia 3 3 3" xfId="67"/>
    <cellStyle name="Migliaia 4 3" xfId="68"/>
    <cellStyle name="Migliaia 5 3" xfId="69"/>
    <cellStyle name="Migliaia 6 3" xfId="70"/>
    <cellStyle name="Migliaia 7 3" xfId="71"/>
    <cellStyle name="Migliaia 8 3" xfId="72"/>
    <cellStyle name="Migliaia 9 3" xfId="73"/>
    <cellStyle name="Migliaia 11 3" xfId="74"/>
    <cellStyle name="Migliaia 3 2 3 4" xfId="75"/>
    <cellStyle name="Migliaia 3 4 3" xfId="76"/>
    <cellStyle name="Migliaia 2 3 4" xfId="77"/>
    <cellStyle name="Migliaia 14" xfId="78"/>
    <cellStyle name="Migliaia 3 2 3 2 3" xfId="79"/>
    <cellStyle name="Migliaia 2 3 2 3" xfId="80"/>
    <cellStyle name="Migliaia 12 3" xfId="81"/>
    <cellStyle name="Migliaia 10 2" xfId="82"/>
    <cellStyle name="Migliaia 2 4" xfId="83"/>
    <cellStyle name="Migliaia 2 2 2" xfId="84"/>
    <cellStyle name="Migliaia 3 5" xfId="85"/>
    <cellStyle name="Migliaia 3 2 4" xfId="86"/>
    <cellStyle name="Migliaia 3 2 2 2" xfId="87"/>
    <cellStyle name="Migliaia 3 3 2" xfId="88"/>
    <cellStyle name="Migliaia 4 2" xfId="89"/>
    <cellStyle name="Migliaia 5 2" xfId="90"/>
    <cellStyle name="Migliaia 6 2" xfId="91"/>
    <cellStyle name="Migliaia 7 2" xfId="92"/>
    <cellStyle name="Migliaia 8 2" xfId="93"/>
    <cellStyle name="Migliaia 9 2" xfId="94"/>
    <cellStyle name="Migliaia 11 2" xfId="95"/>
    <cellStyle name="Migliaia 3 2 3 3" xfId="96"/>
    <cellStyle name="Migliaia 3 4 2" xfId="97"/>
    <cellStyle name="Migliaia 2 3 3" xfId="98"/>
    <cellStyle name="Migliaia 13" xfId="99"/>
    <cellStyle name="Migliaia 3 2 3 2 2" xfId="100"/>
    <cellStyle name="Migliaia 2 3 2 2" xfId="101"/>
    <cellStyle name="Migliaia 12 2" xfId="102"/>
    <cellStyle name="Migliaia 10 4" xfId="103"/>
    <cellStyle name="Migliaia 2 6" xfId="104"/>
    <cellStyle name="Migliaia 2 2 4" xfId="105"/>
    <cellStyle name="Migliaia 3 7" xfId="106"/>
    <cellStyle name="Migliaia 3 2 6" xfId="107"/>
    <cellStyle name="Migliaia 3 2 2 4" xfId="108"/>
    <cellStyle name="Migliaia 3 3 4" xfId="109"/>
    <cellStyle name="Migliaia 4 4" xfId="110"/>
    <cellStyle name="Migliaia 5 4" xfId="111"/>
    <cellStyle name="Migliaia 6 4" xfId="112"/>
    <cellStyle name="Migliaia 7 4" xfId="113"/>
    <cellStyle name="Migliaia 8 4" xfId="114"/>
    <cellStyle name="Migliaia 9 4" xfId="115"/>
    <cellStyle name="Migliaia 11 4" xfId="116"/>
    <cellStyle name="Migliaia 3 2 3 5" xfId="117"/>
    <cellStyle name="Migliaia 3 4 4" xfId="118"/>
    <cellStyle name="Migliaia 2 3 5" xfId="119"/>
    <cellStyle name="Migliaia 15" xfId="120"/>
    <cellStyle name="Migliaia 12 4" xfId="121"/>
    <cellStyle name="Migliaia 10 2 2" xfId="122"/>
    <cellStyle name="Migliaia 2 4 2" xfId="123"/>
    <cellStyle name="Migliaia 2 2 2 2" xfId="124"/>
    <cellStyle name="Migliaia 3 5 2" xfId="125"/>
    <cellStyle name="Migliaia 3 2 4 2" xfId="126"/>
    <cellStyle name="Migliaia 3 2 2 2 2" xfId="127"/>
    <cellStyle name="Migliaia 3 3 2 2" xfId="128"/>
    <cellStyle name="Migliaia 4 2 2" xfId="129"/>
    <cellStyle name="Migliaia 5 2 2" xfId="130"/>
    <cellStyle name="Migliaia 6 2 2" xfId="131"/>
    <cellStyle name="Migliaia 7 2 2" xfId="132"/>
    <cellStyle name="Migliaia 8 2 2" xfId="133"/>
    <cellStyle name="Migliaia 9 2 2" xfId="134"/>
    <cellStyle name="Migliaia 11 2 2" xfId="135"/>
    <cellStyle name="Migliaia 3 2 3 3 2" xfId="136"/>
    <cellStyle name="Migliaia 3 4 2 2" xfId="137"/>
    <cellStyle name="Migliaia 2 3 3 2" xfId="138"/>
    <cellStyle name="Migliaia 13 2" xfId="139"/>
    <cellStyle name="Migliaia 3 2 3 2 2 2" xfId="140"/>
    <cellStyle name="Migliaia 2 3 2 2 2" xfId="141"/>
    <cellStyle name="Migliaia 12 2 2" xfId="142"/>
    <cellStyle name="Percentuale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61516-652E-4DC9-A69C-314051A43367}">
  <sheetPr>
    <pageSetUpPr fitToPage="1"/>
  </sheetPr>
  <dimension ref="A1:F11"/>
  <sheetViews>
    <sheetView tabSelected="1" workbookViewId="0" topLeftCell="A1">
      <selection activeCell="F2" sqref="F2"/>
    </sheetView>
  </sheetViews>
  <sheetFormatPr defaultColWidth="9.140625" defaultRowHeight="15"/>
  <cols>
    <col min="1" max="1" width="53.140625" style="4" customWidth="1"/>
    <col min="2" max="2" width="45.7109375" style="4" customWidth="1"/>
    <col min="3" max="3" width="25.7109375" style="5" customWidth="1"/>
    <col min="4" max="4" width="33.140625" style="4" customWidth="1"/>
    <col min="5" max="5" width="28.00390625" style="4" customWidth="1"/>
    <col min="6" max="6" width="53.00390625" style="4" customWidth="1"/>
    <col min="7" max="16384" width="9.140625" style="3" customWidth="1"/>
  </cols>
  <sheetData>
    <row r="1" spans="1:6" ht="42" customHeight="1">
      <c r="A1" s="45" t="s">
        <v>86</v>
      </c>
      <c r="B1" s="176" t="s">
        <v>73</v>
      </c>
      <c r="C1" s="96"/>
      <c r="D1" s="97"/>
      <c r="E1" s="98"/>
      <c r="F1" s="37"/>
    </row>
    <row r="2" spans="1:4" ht="35.25" customHeight="1">
      <c r="A2" s="7" t="s">
        <v>71</v>
      </c>
      <c r="B2" s="7" t="s">
        <v>16</v>
      </c>
      <c r="C2" s="7" t="s">
        <v>72</v>
      </c>
      <c r="D2" s="7" t="s">
        <v>17</v>
      </c>
    </row>
    <row r="3" spans="1:4" ht="39.95" customHeight="1">
      <c r="A3" s="93" t="s">
        <v>90</v>
      </c>
      <c r="B3" s="57"/>
      <c r="C3" s="58"/>
      <c r="D3" s="59"/>
    </row>
    <row r="4" spans="1:4" ht="39.95" customHeight="1">
      <c r="A4" s="93" t="s">
        <v>87</v>
      </c>
      <c r="B4" s="57"/>
      <c r="C4" s="58"/>
      <c r="D4" s="59"/>
    </row>
    <row r="5" spans="1:4" ht="39.95" customHeight="1">
      <c r="A5" s="93" t="s">
        <v>88</v>
      </c>
      <c r="B5" s="57"/>
      <c r="C5" s="58"/>
      <c r="D5" s="59"/>
    </row>
    <row r="6" spans="1:4" ht="39.95" customHeight="1">
      <c r="A6" s="93" t="s">
        <v>89</v>
      </c>
      <c r="B6" s="57"/>
      <c r="C6" s="58"/>
      <c r="D6" s="59"/>
    </row>
    <row r="7" spans="1:4" ht="39.95" customHeight="1">
      <c r="A7" s="93" t="s">
        <v>91</v>
      </c>
      <c r="B7" s="57"/>
      <c r="C7" s="58"/>
      <c r="D7" s="59"/>
    </row>
    <row r="8" spans="1:4" ht="39.95" customHeight="1">
      <c r="A8" s="93" t="s">
        <v>92</v>
      </c>
      <c r="B8" s="57"/>
      <c r="C8" s="58"/>
      <c r="D8" s="59"/>
    </row>
    <row r="9" spans="1:4" ht="39.95" customHeight="1">
      <c r="A9" s="93"/>
      <c r="B9" s="57"/>
      <c r="C9" s="58"/>
      <c r="D9" s="59"/>
    </row>
    <row r="10" spans="1:4" ht="39.95" customHeight="1">
      <c r="A10" s="93"/>
      <c r="B10" s="57"/>
      <c r="C10" s="58"/>
      <c r="D10" s="59"/>
    </row>
    <row r="11" spans="1:4" ht="39.95" customHeight="1">
      <c r="A11" s="93"/>
      <c r="B11" s="57"/>
      <c r="C11" s="58"/>
      <c r="D11" s="59"/>
    </row>
    <row r="12" ht="39.9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sheetProtection formatColumns="0" formatRows="0" insertColumns="0" insertRows="0" insertHyperlinks="0" selectLockedCell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475D0-4068-4A39-BF05-2C74BD509400}">
  <sheetPr>
    <pageSetUpPr fitToPage="1"/>
  </sheetPr>
  <dimension ref="A1:J59"/>
  <sheetViews>
    <sheetView zoomScale="76" zoomScaleNormal="76" workbookViewId="0" topLeftCell="A20">
      <selection activeCell="H6" sqref="H6"/>
    </sheetView>
  </sheetViews>
  <sheetFormatPr defaultColWidth="9.140625" defaultRowHeight="15"/>
  <cols>
    <col min="1" max="1" width="58.140625" style="8" customWidth="1"/>
    <col min="2" max="2" width="13.28125" style="8" customWidth="1"/>
    <col min="3" max="3" width="13.57421875" style="8" customWidth="1"/>
    <col min="4" max="4" width="13.28125" style="8" customWidth="1"/>
    <col min="5" max="5" width="48.57421875" style="8" customWidth="1"/>
    <col min="6" max="6" width="17.421875" style="8" customWidth="1"/>
    <col min="7" max="7" width="16.57421875" style="8" customWidth="1"/>
    <col min="8" max="8" width="33.57421875" style="8" customWidth="1"/>
    <col min="9" max="10" width="16.57421875" style="8" customWidth="1"/>
    <col min="11" max="16384" width="9.140625" style="8" customWidth="1"/>
  </cols>
  <sheetData>
    <row r="1" ht="29.25" customHeight="1">
      <c r="A1" s="46" t="s">
        <v>86</v>
      </c>
    </row>
    <row r="2" ht="29.25" customHeight="1">
      <c r="A2" s="45"/>
    </row>
    <row r="3" ht="18.75">
      <c r="A3" s="179" t="s">
        <v>81</v>
      </c>
    </row>
    <row r="4" spans="1:5" ht="40.5" customHeight="1">
      <c r="A4" s="11" t="s">
        <v>23</v>
      </c>
      <c r="B4" s="11">
        <v>2021</v>
      </c>
      <c r="C4" s="11">
        <v>2022</v>
      </c>
      <c r="D4" s="11">
        <v>2023</v>
      </c>
      <c r="E4" s="11" t="s">
        <v>57</v>
      </c>
    </row>
    <row r="5" spans="1:5" s="13" customFormat="1" ht="27.95" customHeight="1">
      <c r="A5" s="14" t="s">
        <v>90</v>
      </c>
      <c r="B5" s="12">
        <v>25654</v>
      </c>
      <c r="C5" s="12">
        <v>25637</v>
      </c>
      <c r="D5" s="49"/>
      <c r="E5" s="73"/>
    </row>
    <row r="6" spans="1:5" s="13" customFormat="1" ht="27.95" customHeight="1">
      <c r="A6" s="94" t="s">
        <v>87</v>
      </c>
      <c r="B6" s="12"/>
      <c r="C6" s="12"/>
      <c r="D6" s="49"/>
      <c r="E6" s="73"/>
    </row>
    <row r="7" spans="1:5" s="13" customFormat="1" ht="27.95" customHeight="1">
      <c r="A7" s="95" t="s">
        <v>88</v>
      </c>
      <c r="B7" s="12">
        <v>3022</v>
      </c>
      <c r="C7" s="12"/>
      <c r="D7" s="49"/>
      <c r="E7" s="73"/>
    </row>
    <row r="8" spans="1:5" s="13" customFormat="1" ht="27.95" customHeight="1">
      <c r="A8" s="95" t="s">
        <v>89</v>
      </c>
      <c r="B8" s="12">
        <v>22679</v>
      </c>
      <c r="C8" s="12">
        <v>24374</v>
      </c>
      <c r="D8" s="49"/>
      <c r="E8" s="73"/>
    </row>
    <row r="9" spans="1:5" s="13" customFormat="1" ht="27.95" customHeight="1">
      <c r="A9" s="95" t="s">
        <v>91</v>
      </c>
      <c r="B9" s="12">
        <v>9650</v>
      </c>
      <c r="C9" s="12">
        <v>7093</v>
      </c>
      <c r="D9" s="49"/>
      <c r="E9" s="73"/>
    </row>
    <row r="10" spans="1:5" s="13" customFormat="1" ht="27.95" customHeight="1">
      <c r="A10" s="95" t="s">
        <v>92</v>
      </c>
      <c r="B10" s="12">
        <v>1636</v>
      </c>
      <c r="C10" s="12">
        <v>36935</v>
      </c>
      <c r="D10" s="49"/>
      <c r="E10" s="73"/>
    </row>
    <row r="11" spans="2:4" s="15" customFormat="1" ht="20.1" customHeight="1">
      <c r="B11" s="16"/>
      <c r="C11" s="16"/>
      <c r="D11" s="16"/>
    </row>
    <row r="12" ht="20.1" customHeight="1"/>
    <row r="13" ht="20.1" customHeight="1"/>
    <row r="14" ht="18.75">
      <c r="A14" s="179" t="s">
        <v>27</v>
      </c>
    </row>
    <row r="15" spans="1:5" ht="40.5" customHeight="1">
      <c r="A15" s="11" t="s">
        <v>23</v>
      </c>
      <c r="B15" s="11">
        <v>2021</v>
      </c>
      <c r="C15" s="11">
        <v>2022</v>
      </c>
      <c r="D15" s="11">
        <v>2023</v>
      </c>
      <c r="E15" s="11" t="s">
        <v>57</v>
      </c>
    </row>
    <row r="16" spans="1:5" ht="27.95" customHeight="1">
      <c r="A16" s="14" t="s">
        <v>90</v>
      </c>
      <c r="B16" s="12"/>
      <c r="C16" s="12">
        <v>304</v>
      </c>
      <c r="D16" s="49"/>
      <c r="E16" s="73"/>
    </row>
    <row r="17" spans="1:5" ht="27.95" customHeight="1">
      <c r="A17" s="94" t="s">
        <v>87</v>
      </c>
      <c r="B17" s="12"/>
      <c r="C17" s="12"/>
      <c r="D17" s="49"/>
      <c r="E17" s="73"/>
    </row>
    <row r="18" spans="1:5" ht="27.95" customHeight="1">
      <c r="A18" s="95" t="s">
        <v>88</v>
      </c>
      <c r="B18" s="12">
        <v>2719</v>
      </c>
      <c r="C18" s="12"/>
      <c r="D18" s="49"/>
      <c r="E18" s="73"/>
    </row>
    <row r="19" spans="1:5" ht="27.95" customHeight="1">
      <c r="A19" s="95" t="s">
        <v>89</v>
      </c>
      <c r="B19" s="12"/>
      <c r="C19" s="12"/>
      <c r="D19" s="49"/>
      <c r="E19" s="73"/>
    </row>
    <row r="20" spans="1:5" ht="27.95" customHeight="1">
      <c r="A20" s="95" t="s">
        <v>91</v>
      </c>
      <c r="B20" s="12"/>
      <c r="C20" s="12"/>
      <c r="D20" s="49"/>
      <c r="E20" s="73"/>
    </row>
    <row r="21" spans="1:5" ht="27.95" customHeight="1">
      <c r="A21" s="95" t="s">
        <v>92</v>
      </c>
      <c r="B21" s="12"/>
      <c r="C21" s="12"/>
      <c r="D21" s="49"/>
      <c r="E21" s="73"/>
    </row>
    <row r="22" ht="20.1" customHeight="1"/>
    <row r="23" ht="20.1" customHeight="1"/>
    <row r="24" ht="20.1" customHeight="1"/>
    <row r="25" ht="18.75">
      <c r="A25" s="179" t="s">
        <v>28</v>
      </c>
    </row>
    <row r="26" spans="1:5" ht="40.5" customHeight="1">
      <c r="A26" s="11" t="s">
        <v>23</v>
      </c>
      <c r="B26" s="11">
        <v>2021</v>
      </c>
      <c r="C26" s="11">
        <v>2022</v>
      </c>
      <c r="D26" s="11">
        <v>2023</v>
      </c>
      <c r="E26" s="11" t="s">
        <v>57</v>
      </c>
    </row>
    <row r="27" spans="1:5" ht="27.95" customHeight="1">
      <c r="A27" s="14" t="s">
        <v>90</v>
      </c>
      <c r="B27" s="12"/>
      <c r="C27" s="12">
        <v>10571</v>
      </c>
      <c r="D27" s="49"/>
      <c r="E27" s="73"/>
    </row>
    <row r="28" spans="1:5" ht="27.95" customHeight="1">
      <c r="A28" s="14" t="s">
        <v>87</v>
      </c>
      <c r="B28" s="12"/>
      <c r="C28" s="12"/>
      <c r="D28" s="49"/>
      <c r="E28" s="73"/>
    </row>
    <row r="29" spans="1:5" ht="27.95" customHeight="1">
      <c r="A29" s="14" t="s">
        <v>88</v>
      </c>
      <c r="B29" s="12"/>
      <c r="C29" s="12"/>
      <c r="D29" s="49"/>
      <c r="E29" s="73"/>
    </row>
    <row r="30" spans="1:5" ht="27.95" customHeight="1">
      <c r="A30" s="14" t="s">
        <v>89</v>
      </c>
      <c r="B30" s="12"/>
      <c r="C30" s="12">
        <v>547</v>
      </c>
      <c r="D30" s="49"/>
      <c r="E30" s="73"/>
    </row>
    <row r="31" spans="1:5" ht="27.95" customHeight="1">
      <c r="A31" s="14" t="s">
        <v>91</v>
      </c>
      <c r="B31" s="12">
        <v>48647</v>
      </c>
      <c r="C31" s="12">
        <v>33969</v>
      </c>
      <c r="D31" s="49"/>
      <c r="E31" s="73"/>
    </row>
    <row r="32" spans="1:5" ht="27.95" customHeight="1">
      <c r="A32" s="14" t="s">
        <v>92</v>
      </c>
      <c r="B32" s="12"/>
      <c r="C32" s="12"/>
      <c r="D32" s="49"/>
      <c r="E32" s="73"/>
    </row>
    <row r="33" spans="1:3" ht="20.1" customHeight="1">
      <c r="A33" s="13"/>
      <c r="B33" s="16"/>
      <c r="C33" s="16"/>
    </row>
    <row r="34" spans="2:4" ht="20.1" customHeight="1">
      <c r="B34" s="16"/>
      <c r="C34" s="16"/>
      <c r="D34" s="16"/>
    </row>
    <row r="35" spans="2:4" ht="20.1" customHeight="1">
      <c r="B35" s="16"/>
      <c r="C35" s="16"/>
      <c r="D35" s="16"/>
    </row>
    <row r="36" spans="1:4" ht="41.25" customHeight="1">
      <c r="A36" s="179" t="s">
        <v>38</v>
      </c>
      <c r="B36" s="18"/>
      <c r="C36" s="18"/>
      <c r="D36" s="18"/>
    </row>
    <row r="37" spans="1:8" ht="40.5" customHeight="1">
      <c r="A37" s="165" t="s">
        <v>23</v>
      </c>
      <c r="B37" s="167">
        <v>2021</v>
      </c>
      <c r="C37" s="167"/>
      <c r="D37" s="167">
        <v>2022</v>
      </c>
      <c r="E37" s="167"/>
      <c r="F37" s="167">
        <v>2023</v>
      </c>
      <c r="G37" s="167"/>
      <c r="H37" s="165" t="s">
        <v>57</v>
      </c>
    </row>
    <row r="38" spans="1:8" ht="15">
      <c r="A38" s="166"/>
      <c r="B38" s="50" t="s">
        <v>1</v>
      </c>
      <c r="C38" s="50" t="s">
        <v>0</v>
      </c>
      <c r="D38" s="50" t="s">
        <v>1</v>
      </c>
      <c r="E38" s="50" t="s">
        <v>0</v>
      </c>
      <c r="F38" s="50" t="s">
        <v>1</v>
      </c>
      <c r="G38" s="50" t="s">
        <v>0</v>
      </c>
      <c r="H38" s="166"/>
    </row>
    <row r="39" spans="1:8" ht="27.95" customHeight="1">
      <c r="A39" s="14" t="s">
        <v>90</v>
      </c>
      <c r="B39" s="81">
        <v>1313</v>
      </c>
      <c r="C39" s="81">
        <v>7288</v>
      </c>
      <c r="D39" s="81">
        <v>766</v>
      </c>
      <c r="E39" s="81">
        <v>7580</v>
      </c>
      <c r="F39" s="49"/>
      <c r="G39" s="49"/>
      <c r="H39" s="73"/>
    </row>
    <row r="40" spans="1:8" ht="27.95" customHeight="1">
      <c r="A40" s="14" t="s">
        <v>87</v>
      </c>
      <c r="B40" s="81"/>
      <c r="C40" s="81"/>
      <c r="D40" s="81"/>
      <c r="E40" s="81"/>
      <c r="F40" s="49"/>
      <c r="G40" s="49"/>
      <c r="H40" s="73"/>
    </row>
    <row r="41" spans="1:8" ht="27.95" customHeight="1">
      <c r="A41" s="14" t="s">
        <v>88</v>
      </c>
      <c r="B41" s="81">
        <v>204</v>
      </c>
      <c r="C41" s="81">
        <v>718</v>
      </c>
      <c r="D41" s="81"/>
      <c r="E41" s="81"/>
      <c r="F41" s="49"/>
      <c r="G41" s="49"/>
      <c r="H41" s="73"/>
    </row>
    <row r="42" spans="1:8" ht="27.95" customHeight="1">
      <c r="A42" s="14" t="s">
        <v>89</v>
      </c>
      <c r="B42" s="81">
        <v>196</v>
      </c>
      <c r="C42" s="81">
        <v>17740</v>
      </c>
      <c r="D42" s="81">
        <v>276</v>
      </c>
      <c r="E42" s="81">
        <v>2974</v>
      </c>
      <c r="F42" s="49"/>
      <c r="G42" s="49"/>
      <c r="H42" s="73"/>
    </row>
    <row r="43" spans="1:8" ht="27.95" customHeight="1">
      <c r="A43" s="14" t="s">
        <v>91</v>
      </c>
      <c r="B43" s="81"/>
      <c r="C43" s="81"/>
      <c r="D43" s="81"/>
      <c r="E43" s="81"/>
      <c r="F43" s="49"/>
      <c r="G43" s="49"/>
      <c r="H43" s="73"/>
    </row>
    <row r="44" spans="1:8" ht="27.95" customHeight="1">
      <c r="A44" s="14" t="s">
        <v>92</v>
      </c>
      <c r="B44" s="81">
        <v>47</v>
      </c>
      <c r="C44" s="81">
        <v>485</v>
      </c>
      <c r="D44" s="81">
        <v>1297</v>
      </c>
      <c r="E44" s="81">
        <v>9827</v>
      </c>
      <c r="F44" s="49"/>
      <c r="G44" s="49"/>
      <c r="H44" s="73"/>
    </row>
    <row r="45" spans="1:4" ht="20.1" customHeight="1">
      <c r="A45" s="17"/>
      <c r="B45" s="17"/>
      <c r="C45" s="17"/>
      <c r="D45" s="17"/>
    </row>
    <row r="46" ht="20.1" customHeight="1"/>
    <row r="47" ht="20.1" customHeight="1"/>
    <row r="48" spans="1:10" ht="32.45" customHeight="1">
      <c r="A48" s="179" t="s">
        <v>37</v>
      </c>
      <c r="B48" s="19"/>
      <c r="C48" s="19"/>
      <c r="D48" s="19"/>
      <c r="E48" s="20"/>
      <c r="F48" s="20"/>
      <c r="G48" s="20"/>
      <c r="H48" s="20"/>
      <c r="I48" s="20"/>
      <c r="J48" s="20"/>
    </row>
    <row r="49" spans="1:10" ht="36.6" customHeight="1">
      <c r="A49" s="165" t="s">
        <v>23</v>
      </c>
      <c r="B49" s="167">
        <v>2021</v>
      </c>
      <c r="C49" s="167"/>
      <c r="D49" s="167">
        <v>2022</v>
      </c>
      <c r="E49" s="167"/>
      <c r="F49" s="167">
        <v>2023</v>
      </c>
      <c r="G49" s="167"/>
      <c r="H49" s="165" t="s">
        <v>57</v>
      </c>
      <c r="I49" s="20"/>
      <c r="J49" s="20"/>
    </row>
    <row r="50" spans="1:10" ht="20.85" customHeight="1">
      <c r="A50" s="166"/>
      <c r="B50" s="50" t="s">
        <v>1</v>
      </c>
      <c r="C50" s="50" t="s">
        <v>0</v>
      </c>
      <c r="D50" s="50" t="s">
        <v>1</v>
      </c>
      <c r="E50" s="50" t="s">
        <v>0</v>
      </c>
      <c r="F50" s="50" t="s">
        <v>1</v>
      </c>
      <c r="G50" s="50" t="s">
        <v>0</v>
      </c>
      <c r="H50" s="166"/>
      <c r="I50" s="20"/>
      <c r="J50" s="20"/>
    </row>
    <row r="51" spans="1:10" ht="27.95" customHeight="1">
      <c r="A51" s="14" t="s">
        <v>90</v>
      </c>
      <c r="B51" s="81">
        <v>86740</v>
      </c>
      <c r="C51" s="81">
        <v>88101</v>
      </c>
      <c r="D51" s="81">
        <v>17602</v>
      </c>
      <c r="E51" s="81">
        <v>91385</v>
      </c>
      <c r="F51" s="49"/>
      <c r="G51" s="49"/>
      <c r="H51" s="73"/>
      <c r="I51" s="20"/>
      <c r="J51" s="20"/>
    </row>
    <row r="52" spans="1:8" ht="27.95" customHeight="1">
      <c r="A52" s="14" t="s">
        <v>87</v>
      </c>
      <c r="B52" s="81"/>
      <c r="C52" s="81"/>
      <c r="D52" s="81"/>
      <c r="E52" s="81"/>
      <c r="F52" s="49"/>
      <c r="G52" s="49"/>
      <c r="H52" s="73"/>
    </row>
    <row r="53" spans="1:8" ht="27.95" customHeight="1">
      <c r="A53" s="14" t="s">
        <v>88</v>
      </c>
      <c r="B53" s="81">
        <v>1910</v>
      </c>
      <c r="C53" s="81">
        <v>2837</v>
      </c>
      <c r="D53" s="81"/>
      <c r="E53" s="81"/>
      <c r="F53" s="49"/>
      <c r="G53" s="49"/>
      <c r="H53" s="73"/>
    </row>
    <row r="54" spans="1:8" ht="27.95" customHeight="1">
      <c r="A54" s="14" t="s">
        <v>89</v>
      </c>
      <c r="B54" s="81">
        <v>3177</v>
      </c>
      <c r="C54" s="81">
        <v>17713</v>
      </c>
      <c r="D54" s="81">
        <v>4464</v>
      </c>
      <c r="E54" s="81">
        <v>32623</v>
      </c>
      <c r="F54" s="49"/>
      <c r="G54" s="49"/>
      <c r="H54" s="73"/>
    </row>
    <row r="55" spans="1:8" ht="27.95" customHeight="1">
      <c r="A55" s="14" t="s">
        <v>91</v>
      </c>
      <c r="B55" s="81"/>
      <c r="C55" s="81"/>
      <c r="D55" s="81"/>
      <c r="E55" s="81"/>
      <c r="F55" s="49"/>
      <c r="G55" s="49"/>
      <c r="H55" s="73"/>
    </row>
    <row r="56" spans="1:8" ht="27.95" customHeight="1">
      <c r="A56" s="14" t="s">
        <v>92</v>
      </c>
      <c r="B56" s="81">
        <v>938</v>
      </c>
      <c r="C56" s="81">
        <v>5467</v>
      </c>
      <c r="D56" s="81">
        <v>27576</v>
      </c>
      <c r="E56" s="81">
        <v>123764</v>
      </c>
      <c r="F56" s="49"/>
      <c r="G56" s="49"/>
      <c r="H56" s="73"/>
    </row>
    <row r="57" spans="1:4" ht="15">
      <c r="A57" s="164"/>
      <c r="B57" s="164"/>
      <c r="C57" s="164"/>
      <c r="D57" s="164"/>
    </row>
    <row r="58" spans="1:4" ht="8.25" customHeight="1">
      <c r="A58" s="17"/>
      <c r="B58" s="17"/>
      <c r="C58" s="17"/>
      <c r="D58" s="17"/>
    </row>
    <row r="59" spans="1:4" ht="15">
      <c r="A59" s="17"/>
      <c r="B59" s="17"/>
      <c r="C59" s="17"/>
      <c r="D59" s="17"/>
    </row>
    <row r="60" ht="22.5" customHeight="1"/>
  </sheetData>
  <mergeCells count="11">
    <mergeCell ref="A57:D57"/>
    <mergeCell ref="H37:H38"/>
    <mergeCell ref="H49:H50"/>
    <mergeCell ref="A49:A50"/>
    <mergeCell ref="A37:A38"/>
    <mergeCell ref="B37:C37"/>
    <mergeCell ref="D37:E37"/>
    <mergeCell ref="F37:G37"/>
    <mergeCell ref="B49:C49"/>
    <mergeCell ref="D49:E49"/>
    <mergeCell ref="F49:G4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ignoredErrors>
    <ignoredError sqref="D17 D1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4EE32-A418-485E-9005-D3C62E84CDC0}">
  <sheetPr>
    <pageSetUpPr fitToPage="1"/>
  </sheetPr>
  <dimension ref="A1:G6"/>
  <sheetViews>
    <sheetView zoomScale="76" zoomScaleNormal="76" workbookViewId="0" topLeftCell="A1"/>
  </sheetViews>
  <sheetFormatPr defaultColWidth="9.140625" defaultRowHeight="15"/>
  <cols>
    <col min="1" max="1" width="91.7109375" style="8" customWidth="1"/>
    <col min="2" max="4" width="63.7109375" style="8" customWidth="1"/>
    <col min="5" max="7" width="50.7109375" style="8" customWidth="1"/>
    <col min="8" max="8" width="33.57421875" style="8" customWidth="1"/>
    <col min="9" max="10" width="16.57421875" style="8" customWidth="1"/>
    <col min="11" max="16384" width="9.140625" style="8" customWidth="1"/>
  </cols>
  <sheetData>
    <row r="1" ht="29.25" customHeight="1">
      <c r="A1" s="46" t="s">
        <v>86</v>
      </c>
    </row>
    <row r="2" ht="29.25" customHeight="1">
      <c r="A2" s="45"/>
    </row>
    <row r="3" spans="1:7" ht="59.25" customHeight="1">
      <c r="A3" s="7" t="s">
        <v>67</v>
      </c>
      <c r="B3" s="7" t="s">
        <v>90</v>
      </c>
      <c r="C3" s="7" t="s">
        <v>87</v>
      </c>
      <c r="D3" s="7" t="s">
        <v>88</v>
      </c>
      <c r="E3" s="7" t="s">
        <v>89</v>
      </c>
      <c r="F3" s="7" t="s">
        <v>91</v>
      </c>
      <c r="G3" s="7" t="s">
        <v>92</v>
      </c>
    </row>
    <row r="4" spans="1:7" ht="170.1" customHeight="1">
      <c r="A4" s="55" t="s">
        <v>66</v>
      </c>
      <c r="B4" s="74"/>
      <c r="C4" s="74"/>
      <c r="D4" s="74"/>
      <c r="E4" s="74"/>
      <c r="F4" s="74"/>
      <c r="G4" s="74"/>
    </row>
    <row r="5" spans="1:7" ht="170.1" customHeight="1">
      <c r="A5" s="55" t="s">
        <v>68</v>
      </c>
      <c r="B5" s="74"/>
      <c r="C5" s="74"/>
      <c r="D5" s="74"/>
      <c r="E5" s="74"/>
      <c r="F5" s="74"/>
      <c r="G5" s="74"/>
    </row>
    <row r="6" spans="1:7" ht="170.1" customHeight="1">
      <c r="A6" s="55" t="s">
        <v>82</v>
      </c>
      <c r="B6" s="74"/>
      <c r="C6" s="74"/>
      <c r="D6" s="74"/>
      <c r="E6" s="74"/>
      <c r="F6" s="74"/>
      <c r="G6" s="74"/>
    </row>
    <row r="7" ht="35.1" customHeight="1"/>
    <row r="8" ht="35.1" customHeight="1"/>
    <row r="9" ht="35.1" customHeight="1"/>
    <row r="10" ht="35.1" customHeight="1"/>
    <row r="11" ht="35.1" customHeight="1"/>
    <row r="12" ht="35.1" customHeight="1"/>
    <row r="13" ht="35.1" customHeight="1"/>
    <row r="14" ht="35.1" customHeight="1"/>
    <row r="15" ht="35.1" customHeight="1"/>
    <row r="16" ht="35.1" customHeight="1"/>
    <row r="17" ht="35.1" customHeight="1"/>
    <row r="18" ht="35.1" customHeight="1"/>
    <row r="19" ht="35.1" customHeight="1"/>
    <row r="20" ht="35.1" customHeight="1"/>
    <row r="21" ht="35.1" customHeight="1"/>
    <row r="22" ht="35.1" customHeight="1"/>
    <row r="23" ht="35.1" customHeight="1"/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70A1A-E30F-476E-AB12-186FB39F72E1}">
  <dimension ref="A1:I23"/>
  <sheetViews>
    <sheetView zoomScale="90" zoomScaleNormal="90" workbookViewId="0" topLeftCell="A1">
      <selection activeCell="J9" sqref="J9"/>
    </sheetView>
  </sheetViews>
  <sheetFormatPr defaultColWidth="9.140625" defaultRowHeight="15"/>
  <cols>
    <col min="1" max="1" width="44.57421875" style="6" customWidth="1"/>
    <col min="2" max="2" width="35.57421875" style="6" customWidth="1"/>
    <col min="3" max="4" width="15.7109375" style="6" customWidth="1"/>
    <col min="5" max="5" width="37.57421875" style="6" customWidth="1"/>
    <col min="6" max="16384" width="9.140625" style="6" customWidth="1"/>
  </cols>
  <sheetData>
    <row r="1" ht="18.75">
      <c r="A1" s="46" t="s">
        <v>86</v>
      </c>
    </row>
    <row r="3" spans="1:5" ht="30" customHeight="1">
      <c r="A3" s="180" t="s">
        <v>69</v>
      </c>
      <c r="B3" s="180"/>
      <c r="C3" s="180"/>
      <c r="D3" s="180"/>
      <c r="E3" s="180"/>
    </row>
    <row r="4" spans="1:5" ht="24" customHeight="1">
      <c r="A4" s="168" t="s">
        <v>23</v>
      </c>
      <c r="B4" s="129" t="s">
        <v>6</v>
      </c>
      <c r="C4" s="174">
        <v>2023</v>
      </c>
      <c r="D4" s="174"/>
      <c r="E4" s="168" t="s">
        <v>57</v>
      </c>
    </row>
    <row r="5" spans="1:5" ht="27.75" customHeight="1">
      <c r="A5" s="169"/>
      <c r="B5" s="129"/>
      <c r="C5" s="7" t="s">
        <v>1</v>
      </c>
      <c r="D5" s="7" t="s">
        <v>0</v>
      </c>
      <c r="E5" s="169"/>
    </row>
    <row r="6" spans="1:9" ht="24.95" customHeight="1">
      <c r="A6" s="171" t="s">
        <v>90</v>
      </c>
      <c r="B6" s="21" t="s">
        <v>83</v>
      </c>
      <c r="C6" s="91"/>
      <c r="D6" s="91"/>
      <c r="E6" s="170"/>
      <c r="I6" s="89"/>
    </row>
    <row r="7" spans="1:9" ht="24.95" customHeight="1">
      <c r="A7" s="172"/>
      <c r="B7" s="21" t="s">
        <v>84</v>
      </c>
      <c r="C7" s="91"/>
      <c r="D7" s="91"/>
      <c r="E7" s="170"/>
      <c r="I7" s="13"/>
    </row>
    <row r="8" spans="1:9" ht="24.95" customHeight="1">
      <c r="A8" s="173"/>
      <c r="B8" s="21" t="s">
        <v>85</v>
      </c>
      <c r="C8" s="91"/>
      <c r="D8" s="91"/>
      <c r="E8" s="170"/>
      <c r="I8" s="89"/>
    </row>
    <row r="9" spans="1:9" ht="24.95" customHeight="1">
      <c r="A9" s="171" t="s">
        <v>87</v>
      </c>
      <c r="B9" s="21" t="s">
        <v>83</v>
      </c>
      <c r="C9" s="91"/>
      <c r="D9" s="91"/>
      <c r="E9" s="170"/>
      <c r="I9" s="90"/>
    </row>
    <row r="10" spans="1:9" ht="24.95" customHeight="1">
      <c r="A10" s="172"/>
      <c r="B10" s="21" t="s">
        <v>84</v>
      </c>
      <c r="C10" s="91"/>
      <c r="D10" s="91"/>
      <c r="E10" s="170"/>
      <c r="I10" s="90"/>
    </row>
    <row r="11" spans="1:5" ht="24.95" customHeight="1">
      <c r="A11" s="173"/>
      <c r="B11" s="21" t="s">
        <v>85</v>
      </c>
      <c r="C11" s="91"/>
      <c r="D11" s="91"/>
      <c r="E11" s="170"/>
    </row>
    <row r="12" spans="1:5" ht="24.95" customHeight="1">
      <c r="A12" s="171" t="s">
        <v>88</v>
      </c>
      <c r="B12" s="21" t="s">
        <v>83</v>
      </c>
      <c r="C12" s="91"/>
      <c r="D12" s="91"/>
      <c r="E12" s="170"/>
    </row>
    <row r="13" spans="1:5" ht="24.95" customHeight="1">
      <c r="A13" s="172"/>
      <c r="B13" s="21" t="s">
        <v>84</v>
      </c>
      <c r="C13" s="91"/>
      <c r="D13" s="91"/>
      <c r="E13" s="170"/>
    </row>
    <row r="14" spans="1:5" ht="24.95" customHeight="1">
      <c r="A14" s="173"/>
      <c r="B14" s="21" t="s">
        <v>85</v>
      </c>
      <c r="C14" s="91"/>
      <c r="D14" s="91"/>
      <c r="E14" s="170"/>
    </row>
    <row r="15" spans="1:5" ht="24.95" customHeight="1">
      <c r="A15" s="171" t="s">
        <v>89</v>
      </c>
      <c r="B15" s="21" t="s">
        <v>83</v>
      </c>
      <c r="C15" s="91"/>
      <c r="D15" s="91"/>
      <c r="E15" s="170"/>
    </row>
    <row r="16" spans="1:5" ht="24.95" customHeight="1">
      <c r="A16" s="172"/>
      <c r="B16" s="21" t="s">
        <v>84</v>
      </c>
      <c r="C16" s="91"/>
      <c r="D16" s="91"/>
      <c r="E16" s="170"/>
    </row>
    <row r="17" spans="1:5" ht="24.95" customHeight="1">
      <c r="A17" s="173"/>
      <c r="B17" s="21" t="s">
        <v>85</v>
      </c>
      <c r="C17" s="91"/>
      <c r="D17" s="91"/>
      <c r="E17" s="170"/>
    </row>
    <row r="18" spans="1:5" ht="24.95" customHeight="1">
      <c r="A18" s="171" t="s">
        <v>91</v>
      </c>
      <c r="B18" s="21" t="s">
        <v>83</v>
      </c>
      <c r="C18" s="91"/>
      <c r="D18" s="91"/>
      <c r="E18" s="170"/>
    </row>
    <row r="19" spans="1:5" ht="24.95" customHeight="1">
      <c r="A19" s="172"/>
      <c r="B19" s="21" t="s">
        <v>84</v>
      </c>
      <c r="C19" s="91"/>
      <c r="D19" s="91"/>
      <c r="E19" s="170"/>
    </row>
    <row r="20" spans="1:5" ht="24.95" customHeight="1">
      <c r="A20" s="173"/>
      <c r="B20" s="21" t="s">
        <v>85</v>
      </c>
      <c r="C20" s="91"/>
      <c r="D20" s="91"/>
      <c r="E20" s="170"/>
    </row>
    <row r="21" spans="1:5" ht="24.95" customHeight="1">
      <c r="A21" s="171" t="s">
        <v>92</v>
      </c>
      <c r="B21" s="21" t="s">
        <v>83</v>
      </c>
      <c r="C21" s="91"/>
      <c r="D21" s="91"/>
      <c r="E21" s="170"/>
    </row>
    <row r="22" spans="1:5" ht="24.95" customHeight="1">
      <c r="A22" s="172"/>
      <c r="B22" s="21" t="s">
        <v>84</v>
      </c>
      <c r="C22" s="91"/>
      <c r="D22" s="91"/>
      <c r="E22" s="170"/>
    </row>
    <row r="23" spans="1:5" ht="24.95" customHeight="1">
      <c r="A23" s="173"/>
      <c r="B23" s="21" t="s">
        <v>85</v>
      </c>
      <c r="C23" s="91"/>
      <c r="D23" s="91"/>
      <c r="E23" s="170"/>
    </row>
    <row r="24" ht="15" customHeight="1"/>
  </sheetData>
  <mergeCells count="17">
    <mergeCell ref="A21:A23"/>
    <mergeCell ref="E21:E23"/>
    <mergeCell ref="A15:A17"/>
    <mergeCell ref="E15:E17"/>
    <mergeCell ref="A18:A20"/>
    <mergeCell ref="E18:E20"/>
    <mergeCell ref="A3:E3"/>
    <mergeCell ref="E4:E5"/>
    <mergeCell ref="E6:E8"/>
    <mergeCell ref="E9:E11"/>
    <mergeCell ref="E12:E14"/>
    <mergeCell ref="A4:A5"/>
    <mergeCell ref="A6:A8"/>
    <mergeCell ref="A9:A11"/>
    <mergeCell ref="A12:A14"/>
    <mergeCell ref="C4:D4"/>
    <mergeCell ref="B4:B5"/>
  </mergeCells>
  <printOptions/>
  <pageMargins left="0.7" right="0.7" top="0.75" bottom="0.75" header="0.3" footer="0.3"/>
  <pageSetup horizontalDpi="599" verticalDpi="599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ACD35-8BBD-4241-9557-C98DFEE79487}">
  <dimension ref="A1:N161"/>
  <sheetViews>
    <sheetView zoomScale="90" zoomScaleNormal="90" workbookViewId="0" topLeftCell="A1">
      <selection activeCell="I7" sqref="I7"/>
    </sheetView>
  </sheetViews>
  <sheetFormatPr defaultColWidth="9.140625" defaultRowHeight="15"/>
  <cols>
    <col min="1" max="1" width="36.8515625" style="6" customWidth="1"/>
    <col min="2" max="2" width="44.57421875" style="6" customWidth="1"/>
    <col min="3" max="3" width="26.28125" style="6" customWidth="1"/>
    <col min="4" max="5" width="15.7109375" style="6" customWidth="1"/>
    <col min="6" max="6" width="18.8515625" style="6" customWidth="1"/>
    <col min="7" max="7" width="18.140625" style="6" customWidth="1"/>
    <col min="8" max="16384" width="9.140625" style="6" customWidth="1"/>
  </cols>
  <sheetData>
    <row r="1" ht="18.75">
      <c r="A1" s="46" t="s">
        <v>86</v>
      </c>
    </row>
    <row r="4" spans="1:7" ht="39.75" customHeight="1">
      <c r="A4" s="181" t="s">
        <v>70</v>
      </c>
      <c r="B4" s="181"/>
      <c r="C4" s="181"/>
      <c r="D4" s="181"/>
      <c r="E4" s="181"/>
      <c r="F4" s="181"/>
      <c r="G4" s="181"/>
    </row>
    <row r="5" spans="1:7" ht="76.5">
      <c r="A5" s="22" t="s">
        <v>23</v>
      </c>
      <c r="B5" s="22" t="s">
        <v>39</v>
      </c>
      <c r="C5" s="22" t="s">
        <v>40</v>
      </c>
      <c r="D5" s="22" t="s">
        <v>41</v>
      </c>
      <c r="E5" s="22" t="s">
        <v>42</v>
      </c>
      <c r="F5" s="22" t="s">
        <v>43</v>
      </c>
      <c r="G5" s="22" t="s">
        <v>15</v>
      </c>
    </row>
    <row r="6" spans="1:7" ht="15">
      <c r="A6" s="175" t="s">
        <v>90</v>
      </c>
      <c r="B6" s="75"/>
      <c r="C6" s="78"/>
      <c r="D6" s="79"/>
      <c r="E6" s="75"/>
      <c r="F6" s="79"/>
      <c r="G6" s="75"/>
    </row>
    <row r="7" spans="1:7" ht="15">
      <c r="A7" s="175"/>
      <c r="B7" s="75"/>
      <c r="C7" s="78"/>
      <c r="D7" s="79"/>
      <c r="E7" s="75"/>
      <c r="F7" s="79"/>
      <c r="G7" s="75"/>
    </row>
    <row r="8" spans="1:7" ht="15">
      <c r="A8" s="175"/>
      <c r="B8" s="75"/>
      <c r="C8" s="78"/>
      <c r="D8" s="79"/>
      <c r="E8" s="75"/>
      <c r="F8" s="79"/>
      <c r="G8" s="75"/>
    </row>
    <row r="9" spans="1:7" ht="15">
      <c r="A9" s="175"/>
      <c r="B9" s="75"/>
      <c r="C9" s="78"/>
      <c r="D9" s="79"/>
      <c r="E9" s="75"/>
      <c r="F9" s="79"/>
      <c r="G9" s="75"/>
    </row>
    <row r="10" spans="1:7" ht="15">
      <c r="A10" s="175"/>
      <c r="B10" s="75"/>
      <c r="C10" s="78"/>
      <c r="D10" s="79"/>
      <c r="E10" s="75"/>
      <c r="F10" s="79"/>
      <c r="G10" s="75"/>
    </row>
    <row r="11" spans="1:7" ht="15">
      <c r="A11" s="175"/>
      <c r="B11" s="75"/>
      <c r="C11" s="78"/>
      <c r="D11" s="79"/>
      <c r="E11" s="75"/>
      <c r="F11" s="79"/>
      <c r="G11" s="75"/>
    </row>
    <row r="12" spans="1:7" ht="15">
      <c r="A12" s="175"/>
      <c r="B12" s="75"/>
      <c r="C12" s="78"/>
      <c r="D12" s="79"/>
      <c r="E12" s="75"/>
      <c r="F12" s="79"/>
      <c r="G12" s="75"/>
    </row>
    <row r="13" spans="1:14" ht="15" customHeight="1">
      <c r="A13" s="175"/>
      <c r="B13" s="75"/>
      <c r="C13" s="78"/>
      <c r="D13" s="79"/>
      <c r="E13" s="75"/>
      <c r="F13" s="79"/>
      <c r="G13" s="75"/>
      <c r="N13" s="92"/>
    </row>
    <row r="14" spans="1:14" ht="15" customHeight="1">
      <c r="A14" s="175"/>
      <c r="B14" s="75"/>
      <c r="C14" s="78"/>
      <c r="D14" s="79"/>
      <c r="E14" s="75"/>
      <c r="F14" s="79"/>
      <c r="G14" s="75"/>
      <c r="N14" s="92"/>
    </row>
    <row r="15" spans="1:14" ht="15" customHeight="1">
      <c r="A15" s="175"/>
      <c r="B15" s="75"/>
      <c r="C15" s="78"/>
      <c r="D15" s="79"/>
      <c r="E15" s="75"/>
      <c r="F15" s="79"/>
      <c r="G15" s="75"/>
      <c r="N15" s="92"/>
    </row>
    <row r="16" spans="1:14" ht="15" customHeight="1">
      <c r="A16" s="175"/>
      <c r="B16" s="75"/>
      <c r="C16" s="78"/>
      <c r="D16" s="79"/>
      <c r="E16" s="75"/>
      <c r="F16" s="79"/>
      <c r="G16" s="75"/>
      <c r="N16" s="92"/>
    </row>
    <row r="17" spans="1:14" ht="15" customHeight="1">
      <c r="A17" s="175"/>
      <c r="B17" s="75"/>
      <c r="C17" s="78"/>
      <c r="D17" s="79"/>
      <c r="E17" s="75"/>
      <c r="F17" s="79"/>
      <c r="G17" s="75"/>
      <c r="N17" s="92"/>
    </row>
    <row r="18" spans="1:14" ht="15" customHeight="1">
      <c r="A18" s="175"/>
      <c r="B18" s="75"/>
      <c r="C18" s="78"/>
      <c r="D18" s="79"/>
      <c r="E18" s="75"/>
      <c r="F18" s="79"/>
      <c r="G18" s="75"/>
      <c r="N18" s="92"/>
    </row>
    <row r="19" spans="1:7" ht="15" customHeight="1">
      <c r="A19" s="175"/>
      <c r="B19" s="75"/>
      <c r="C19" s="78"/>
      <c r="D19" s="79"/>
      <c r="E19" s="75"/>
      <c r="F19" s="79"/>
      <c r="G19" s="75"/>
    </row>
    <row r="20" spans="1:7" ht="15" customHeight="1">
      <c r="A20" s="175"/>
      <c r="B20" s="75"/>
      <c r="C20" s="78"/>
      <c r="D20" s="79"/>
      <c r="E20" s="75"/>
      <c r="F20" s="79"/>
      <c r="G20" s="75"/>
    </row>
    <row r="21" spans="1:7" ht="15" customHeight="1">
      <c r="A21" s="175"/>
      <c r="B21" s="75"/>
      <c r="C21" s="78"/>
      <c r="D21" s="79"/>
      <c r="E21" s="75"/>
      <c r="F21" s="79"/>
      <c r="G21" s="75"/>
    </row>
    <row r="22" spans="1:7" ht="15" customHeight="1">
      <c r="A22" s="175"/>
      <c r="B22" s="75"/>
      <c r="C22" s="78"/>
      <c r="D22" s="79"/>
      <c r="E22" s="75"/>
      <c r="F22" s="79"/>
      <c r="G22" s="75"/>
    </row>
    <row r="23" spans="1:7" ht="15" customHeight="1">
      <c r="A23" s="175"/>
      <c r="B23" s="75"/>
      <c r="C23" s="78"/>
      <c r="D23" s="79"/>
      <c r="E23" s="75"/>
      <c r="F23" s="79"/>
      <c r="G23" s="75"/>
    </row>
    <row r="24" spans="1:7" ht="15" customHeight="1">
      <c r="A24" s="175"/>
      <c r="B24" s="75"/>
      <c r="C24" s="78"/>
      <c r="D24" s="79"/>
      <c r="E24" s="75"/>
      <c r="F24" s="79"/>
      <c r="G24" s="75"/>
    </row>
    <row r="25" spans="1:7" ht="15" customHeight="1">
      <c r="A25" s="175"/>
      <c r="B25" s="75"/>
      <c r="C25" s="78"/>
      <c r="D25" s="79"/>
      <c r="E25" s="75"/>
      <c r="F25" s="79"/>
      <c r="G25" s="75"/>
    </row>
    <row r="26" spans="1:14" ht="15" customHeight="1">
      <c r="A26" s="175"/>
      <c r="B26" s="75"/>
      <c r="C26" s="78"/>
      <c r="D26" s="79"/>
      <c r="E26" s="75"/>
      <c r="F26" s="79"/>
      <c r="G26" s="75"/>
      <c r="N26" s="92"/>
    </row>
    <row r="27" spans="1:14" ht="15" customHeight="1">
      <c r="A27" s="175"/>
      <c r="B27" s="75"/>
      <c r="C27" s="78"/>
      <c r="D27" s="79"/>
      <c r="E27" s="75"/>
      <c r="F27" s="79"/>
      <c r="G27" s="75"/>
      <c r="N27" s="92"/>
    </row>
    <row r="28" spans="1:7" ht="15">
      <c r="A28" s="175"/>
      <c r="B28" s="75"/>
      <c r="C28" s="78"/>
      <c r="D28" s="79"/>
      <c r="E28" s="75"/>
      <c r="F28" s="79"/>
      <c r="G28" s="75"/>
    </row>
    <row r="29" spans="1:7" ht="15">
      <c r="A29" s="175"/>
      <c r="B29" s="75"/>
      <c r="C29" s="78"/>
      <c r="D29" s="79"/>
      <c r="E29" s="75"/>
      <c r="F29" s="79"/>
      <c r="G29" s="75"/>
    </row>
    <row r="30" spans="1:7" ht="15">
      <c r="A30" s="175"/>
      <c r="B30" s="75"/>
      <c r="C30" s="78"/>
      <c r="D30" s="79"/>
      <c r="E30" s="75"/>
      <c r="F30" s="79"/>
      <c r="G30" s="75"/>
    </row>
    <row r="31" spans="1:7" ht="15">
      <c r="A31" s="175"/>
      <c r="B31" s="75"/>
      <c r="C31" s="78"/>
      <c r="D31" s="79"/>
      <c r="E31" s="75"/>
      <c r="F31" s="79"/>
      <c r="G31" s="75"/>
    </row>
    <row r="32" spans="1:7" ht="15">
      <c r="A32" s="175" t="s">
        <v>87</v>
      </c>
      <c r="B32" s="75"/>
      <c r="C32" s="78"/>
      <c r="D32" s="79"/>
      <c r="E32" s="75"/>
      <c r="F32" s="79"/>
      <c r="G32" s="75"/>
    </row>
    <row r="33" spans="1:7" ht="15">
      <c r="A33" s="175"/>
      <c r="B33" s="75"/>
      <c r="C33" s="78"/>
      <c r="D33" s="79"/>
      <c r="E33" s="75"/>
      <c r="F33" s="79"/>
      <c r="G33" s="75"/>
    </row>
    <row r="34" spans="1:7" ht="15">
      <c r="A34" s="175"/>
      <c r="B34" s="75"/>
      <c r="C34" s="78"/>
      <c r="D34" s="79"/>
      <c r="E34" s="75"/>
      <c r="F34" s="79"/>
      <c r="G34" s="75"/>
    </row>
    <row r="35" spans="1:7" ht="15">
      <c r="A35" s="175"/>
      <c r="B35" s="75"/>
      <c r="C35" s="78"/>
      <c r="D35" s="79"/>
      <c r="E35" s="75"/>
      <c r="F35" s="79"/>
      <c r="G35" s="75"/>
    </row>
    <row r="36" spans="1:7" ht="15">
      <c r="A36" s="175"/>
      <c r="B36" s="75"/>
      <c r="C36" s="78"/>
      <c r="D36" s="79"/>
      <c r="E36" s="75"/>
      <c r="F36" s="79"/>
      <c r="G36" s="75"/>
    </row>
    <row r="37" spans="1:7" ht="15">
      <c r="A37" s="175"/>
      <c r="B37" s="75"/>
      <c r="C37" s="78"/>
      <c r="D37" s="79"/>
      <c r="E37" s="75"/>
      <c r="F37" s="79"/>
      <c r="G37" s="75"/>
    </row>
    <row r="38" spans="1:10" ht="15.75">
      <c r="A38" s="175"/>
      <c r="B38" s="75"/>
      <c r="C38" s="78"/>
      <c r="D38" s="79"/>
      <c r="E38" s="75"/>
      <c r="F38" s="79"/>
      <c r="G38" s="75"/>
      <c r="J38" s="92"/>
    </row>
    <row r="39" spans="1:10" ht="15.75">
      <c r="A39" s="175"/>
      <c r="B39" s="75"/>
      <c r="C39" s="78"/>
      <c r="D39" s="79"/>
      <c r="E39" s="75"/>
      <c r="F39" s="79"/>
      <c r="G39" s="75"/>
      <c r="J39" s="92"/>
    </row>
    <row r="40" spans="1:10" ht="15.75">
      <c r="A40" s="175"/>
      <c r="B40" s="75"/>
      <c r="C40" s="78"/>
      <c r="D40" s="79"/>
      <c r="E40" s="75"/>
      <c r="F40" s="79"/>
      <c r="G40" s="75"/>
      <c r="J40" s="92"/>
    </row>
    <row r="41" spans="1:10" ht="15.75">
      <c r="A41" s="175"/>
      <c r="B41" s="75"/>
      <c r="C41" s="78"/>
      <c r="D41" s="79"/>
      <c r="E41" s="75"/>
      <c r="F41" s="79"/>
      <c r="G41" s="75"/>
      <c r="J41" s="92"/>
    </row>
    <row r="42" spans="1:10" ht="15.75">
      <c r="A42" s="175"/>
      <c r="B42" s="75"/>
      <c r="C42" s="78"/>
      <c r="D42" s="79"/>
      <c r="E42" s="75"/>
      <c r="F42" s="79"/>
      <c r="G42" s="75"/>
      <c r="J42" s="92"/>
    </row>
    <row r="43" spans="1:10" ht="15.75">
      <c r="A43" s="175"/>
      <c r="B43" s="75"/>
      <c r="C43" s="78"/>
      <c r="D43" s="79"/>
      <c r="E43" s="75"/>
      <c r="F43" s="79"/>
      <c r="G43" s="75"/>
      <c r="J43" s="92"/>
    </row>
    <row r="44" spans="1:7" ht="15">
      <c r="A44" s="175"/>
      <c r="B44" s="75"/>
      <c r="C44" s="78"/>
      <c r="D44" s="79"/>
      <c r="E44" s="75"/>
      <c r="F44" s="79"/>
      <c r="G44" s="75"/>
    </row>
    <row r="45" spans="1:7" ht="15">
      <c r="A45" s="175"/>
      <c r="B45" s="75"/>
      <c r="C45" s="78"/>
      <c r="D45" s="79"/>
      <c r="E45" s="75"/>
      <c r="F45" s="79"/>
      <c r="G45" s="75"/>
    </row>
    <row r="46" spans="1:7" ht="15">
      <c r="A46" s="175"/>
      <c r="B46" s="75"/>
      <c r="C46" s="78"/>
      <c r="D46" s="79"/>
      <c r="E46" s="75"/>
      <c r="F46" s="79"/>
      <c r="G46" s="75"/>
    </row>
    <row r="47" spans="1:7" ht="15">
      <c r="A47" s="175"/>
      <c r="B47" s="75"/>
      <c r="C47" s="78"/>
      <c r="D47" s="79"/>
      <c r="E47" s="75"/>
      <c r="F47" s="79"/>
      <c r="G47" s="75"/>
    </row>
    <row r="48" spans="1:7" ht="15">
      <c r="A48" s="175"/>
      <c r="B48" s="75"/>
      <c r="C48" s="78"/>
      <c r="D48" s="79"/>
      <c r="E48" s="75"/>
      <c r="F48" s="79"/>
      <c r="G48" s="75"/>
    </row>
    <row r="49" spans="1:7" ht="15">
      <c r="A49" s="175"/>
      <c r="B49" s="75"/>
      <c r="C49" s="78"/>
      <c r="D49" s="79"/>
      <c r="E49" s="75"/>
      <c r="F49" s="79"/>
      <c r="G49" s="75"/>
    </row>
    <row r="50" spans="1:7" ht="15">
      <c r="A50" s="175"/>
      <c r="B50" s="75"/>
      <c r="C50" s="78"/>
      <c r="D50" s="79"/>
      <c r="E50" s="75"/>
      <c r="F50" s="79"/>
      <c r="G50" s="75"/>
    </row>
    <row r="51" spans="1:7" ht="15">
      <c r="A51" s="175"/>
      <c r="B51" s="75"/>
      <c r="C51" s="78"/>
      <c r="D51" s="79"/>
      <c r="E51" s="75"/>
      <c r="F51" s="79"/>
      <c r="G51" s="75"/>
    </row>
    <row r="52" spans="1:7" ht="15">
      <c r="A52" s="175"/>
      <c r="B52" s="75"/>
      <c r="C52" s="78"/>
      <c r="D52" s="79"/>
      <c r="E52" s="75"/>
      <c r="F52" s="79"/>
      <c r="G52" s="75"/>
    </row>
    <row r="53" spans="1:7" ht="15">
      <c r="A53" s="175"/>
      <c r="B53" s="75"/>
      <c r="C53" s="78"/>
      <c r="D53" s="79"/>
      <c r="E53" s="75"/>
      <c r="F53" s="79"/>
      <c r="G53" s="75"/>
    </row>
    <row r="54" spans="1:7" ht="15">
      <c r="A54" s="175"/>
      <c r="B54" s="75"/>
      <c r="C54" s="78"/>
      <c r="D54" s="79"/>
      <c r="E54" s="75"/>
      <c r="F54" s="79"/>
      <c r="G54" s="75"/>
    </row>
    <row r="55" spans="1:7" ht="15">
      <c r="A55" s="175"/>
      <c r="B55" s="75"/>
      <c r="C55" s="78"/>
      <c r="D55" s="79"/>
      <c r="E55" s="75"/>
      <c r="F55" s="79"/>
      <c r="G55" s="75"/>
    </row>
    <row r="56" spans="1:7" ht="15">
      <c r="A56" s="175"/>
      <c r="B56" s="75"/>
      <c r="C56" s="78"/>
      <c r="D56" s="79"/>
      <c r="E56" s="75"/>
      <c r="F56" s="79"/>
      <c r="G56" s="75"/>
    </row>
    <row r="57" spans="1:7" ht="15">
      <c r="A57" s="175"/>
      <c r="B57" s="75"/>
      <c r="C57" s="78"/>
      <c r="D57" s="79"/>
      <c r="E57" s="75"/>
      <c r="F57" s="79"/>
      <c r="G57" s="75"/>
    </row>
    <row r="58" spans="1:7" ht="15">
      <c r="A58" s="175" t="s">
        <v>88</v>
      </c>
      <c r="B58" s="75"/>
      <c r="C58" s="78"/>
      <c r="D58" s="79"/>
      <c r="E58" s="75"/>
      <c r="F58" s="79"/>
      <c r="G58" s="75"/>
    </row>
    <row r="59" spans="1:7" ht="15">
      <c r="A59" s="175"/>
      <c r="B59" s="75"/>
      <c r="C59" s="78"/>
      <c r="D59" s="79"/>
      <c r="E59" s="75"/>
      <c r="F59" s="79"/>
      <c r="G59" s="75"/>
    </row>
    <row r="60" spans="1:7" ht="15">
      <c r="A60" s="175"/>
      <c r="B60" s="75"/>
      <c r="C60" s="78"/>
      <c r="D60" s="79"/>
      <c r="E60" s="75"/>
      <c r="F60" s="79"/>
      <c r="G60" s="75"/>
    </row>
    <row r="61" spans="1:7" ht="15">
      <c r="A61" s="175"/>
      <c r="B61" s="75"/>
      <c r="C61" s="78"/>
      <c r="D61" s="79"/>
      <c r="E61" s="75"/>
      <c r="F61" s="79"/>
      <c r="G61" s="75"/>
    </row>
    <row r="62" spans="1:7" ht="15">
      <c r="A62" s="175"/>
      <c r="B62" s="75"/>
      <c r="C62" s="78"/>
      <c r="D62" s="79"/>
      <c r="E62" s="75"/>
      <c r="F62" s="79"/>
      <c r="G62" s="75"/>
    </row>
    <row r="63" spans="1:7" ht="15">
      <c r="A63" s="175"/>
      <c r="B63" s="75"/>
      <c r="C63" s="78"/>
      <c r="D63" s="79"/>
      <c r="E63" s="75"/>
      <c r="F63" s="79"/>
      <c r="G63" s="75"/>
    </row>
    <row r="64" spans="1:7" ht="15">
      <c r="A64" s="175"/>
      <c r="B64" s="75"/>
      <c r="C64" s="78"/>
      <c r="D64" s="79"/>
      <c r="E64" s="75"/>
      <c r="F64" s="79"/>
      <c r="G64" s="75"/>
    </row>
    <row r="65" spans="1:7" ht="15">
      <c r="A65" s="175"/>
      <c r="B65" s="75"/>
      <c r="C65" s="78"/>
      <c r="D65" s="79"/>
      <c r="E65" s="75"/>
      <c r="F65" s="79"/>
      <c r="G65" s="75"/>
    </row>
    <row r="66" spans="1:7" ht="15">
      <c r="A66" s="175"/>
      <c r="B66" s="75"/>
      <c r="C66" s="78"/>
      <c r="D66" s="79"/>
      <c r="E66" s="75"/>
      <c r="F66" s="79"/>
      <c r="G66" s="75"/>
    </row>
    <row r="67" spans="1:7" ht="15">
      <c r="A67" s="175"/>
      <c r="B67" s="75"/>
      <c r="C67" s="78"/>
      <c r="D67" s="79"/>
      <c r="E67" s="75"/>
      <c r="F67" s="79"/>
      <c r="G67" s="75"/>
    </row>
    <row r="68" spans="1:7" ht="15">
      <c r="A68" s="175"/>
      <c r="B68" s="75"/>
      <c r="C68" s="78"/>
      <c r="D68" s="79"/>
      <c r="E68" s="75"/>
      <c r="F68" s="79"/>
      <c r="G68" s="75"/>
    </row>
    <row r="69" spans="1:7" ht="15">
      <c r="A69" s="175"/>
      <c r="B69" s="75"/>
      <c r="C69" s="78"/>
      <c r="D69" s="79"/>
      <c r="E69" s="75"/>
      <c r="F69" s="79"/>
      <c r="G69" s="75"/>
    </row>
    <row r="70" spans="1:7" ht="15">
      <c r="A70" s="175"/>
      <c r="B70" s="75"/>
      <c r="C70" s="78"/>
      <c r="D70" s="79"/>
      <c r="E70" s="75"/>
      <c r="F70" s="79"/>
      <c r="G70" s="75"/>
    </row>
    <row r="71" spans="1:7" ht="15">
      <c r="A71" s="175"/>
      <c r="B71" s="75"/>
      <c r="C71" s="78"/>
      <c r="D71" s="79"/>
      <c r="E71" s="75"/>
      <c r="F71" s="79"/>
      <c r="G71" s="75"/>
    </row>
    <row r="72" spans="1:7" ht="15">
      <c r="A72" s="175"/>
      <c r="B72" s="75"/>
      <c r="C72" s="78"/>
      <c r="D72" s="79"/>
      <c r="E72" s="75"/>
      <c r="F72" s="79"/>
      <c r="G72" s="75"/>
    </row>
    <row r="73" spans="1:7" ht="15">
      <c r="A73" s="175"/>
      <c r="B73" s="75"/>
      <c r="C73" s="78"/>
      <c r="D73" s="79"/>
      <c r="E73" s="75"/>
      <c r="F73" s="79"/>
      <c r="G73" s="75"/>
    </row>
    <row r="74" spans="1:7" ht="15">
      <c r="A74" s="175"/>
      <c r="B74" s="75"/>
      <c r="C74" s="78"/>
      <c r="D74" s="79"/>
      <c r="E74" s="75"/>
      <c r="F74" s="79"/>
      <c r="G74" s="75"/>
    </row>
    <row r="75" spans="1:7" ht="15">
      <c r="A75" s="175"/>
      <c r="B75" s="75"/>
      <c r="C75" s="78"/>
      <c r="D75" s="79"/>
      <c r="E75" s="75"/>
      <c r="F75" s="79"/>
      <c r="G75" s="75"/>
    </row>
    <row r="76" spans="1:7" ht="15">
      <c r="A76" s="175"/>
      <c r="B76" s="75"/>
      <c r="C76" s="78"/>
      <c r="D76" s="79"/>
      <c r="E76" s="75"/>
      <c r="F76" s="79"/>
      <c r="G76" s="75"/>
    </row>
    <row r="77" spans="1:7" ht="15">
      <c r="A77" s="175"/>
      <c r="B77" s="75"/>
      <c r="C77" s="78"/>
      <c r="D77" s="79"/>
      <c r="E77" s="75"/>
      <c r="F77" s="79"/>
      <c r="G77" s="75"/>
    </row>
    <row r="78" spans="1:7" ht="15">
      <c r="A78" s="175"/>
      <c r="B78" s="75"/>
      <c r="C78" s="78"/>
      <c r="D78" s="79"/>
      <c r="E78" s="75"/>
      <c r="F78" s="79"/>
      <c r="G78" s="75"/>
    </row>
    <row r="79" spans="1:7" ht="15">
      <c r="A79" s="175"/>
      <c r="B79" s="75"/>
      <c r="C79" s="78"/>
      <c r="D79" s="79"/>
      <c r="E79" s="75"/>
      <c r="F79" s="79"/>
      <c r="G79" s="75"/>
    </row>
    <row r="80" spans="1:7" ht="15">
      <c r="A80" s="175"/>
      <c r="B80" s="75"/>
      <c r="C80" s="78"/>
      <c r="D80" s="79"/>
      <c r="E80" s="75"/>
      <c r="F80" s="79"/>
      <c r="G80" s="75"/>
    </row>
    <row r="81" spans="1:7" ht="15">
      <c r="A81" s="175"/>
      <c r="B81" s="75"/>
      <c r="C81" s="78"/>
      <c r="D81" s="79"/>
      <c r="E81" s="75"/>
      <c r="F81" s="79"/>
      <c r="G81" s="75"/>
    </row>
    <row r="82" spans="1:7" ht="15">
      <c r="A82" s="175"/>
      <c r="B82" s="75"/>
      <c r="C82" s="78"/>
      <c r="D82" s="79"/>
      <c r="E82" s="75"/>
      <c r="F82" s="79"/>
      <c r="G82" s="75"/>
    </row>
    <row r="83" spans="1:7" ht="15">
      <c r="A83" s="175"/>
      <c r="B83" s="75"/>
      <c r="C83" s="78"/>
      <c r="D83" s="79"/>
      <c r="E83" s="75"/>
      <c r="F83" s="79"/>
      <c r="G83" s="75"/>
    </row>
    <row r="84" spans="1:7" ht="15">
      <c r="A84" s="175" t="s">
        <v>89</v>
      </c>
      <c r="B84" s="75"/>
      <c r="C84" s="78"/>
      <c r="D84" s="79"/>
      <c r="E84" s="75"/>
      <c r="F84" s="79"/>
      <c r="G84" s="75"/>
    </row>
    <row r="85" spans="1:7" ht="15">
      <c r="A85" s="175"/>
      <c r="B85" s="75"/>
      <c r="C85" s="78"/>
      <c r="D85" s="79"/>
      <c r="E85" s="75"/>
      <c r="F85" s="79"/>
      <c r="G85" s="75"/>
    </row>
    <row r="86" spans="1:7" ht="15">
      <c r="A86" s="175"/>
      <c r="B86" s="75"/>
      <c r="C86" s="78"/>
      <c r="D86" s="79"/>
      <c r="E86" s="75"/>
      <c r="F86" s="79"/>
      <c r="G86" s="75"/>
    </row>
    <row r="87" spans="1:7" ht="15">
      <c r="A87" s="175"/>
      <c r="B87" s="75"/>
      <c r="C87" s="78"/>
      <c r="D87" s="79"/>
      <c r="E87" s="75"/>
      <c r="F87" s="79"/>
      <c r="G87" s="75"/>
    </row>
    <row r="88" spans="1:7" ht="15">
      <c r="A88" s="175"/>
      <c r="B88" s="75"/>
      <c r="C88" s="78"/>
      <c r="D88" s="79"/>
      <c r="E88" s="75"/>
      <c r="F88" s="79"/>
      <c r="G88" s="75"/>
    </row>
    <row r="89" spans="1:7" ht="15">
      <c r="A89" s="175"/>
      <c r="B89" s="75"/>
      <c r="C89" s="78"/>
      <c r="D89" s="79"/>
      <c r="E89" s="75"/>
      <c r="F89" s="79"/>
      <c r="G89" s="75"/>
    </row>
    <row r="90" spans="1:7" ht="15">
      <c r="A90" s="175"/>
      <c r="B90" s="75"/>
      <c r="C90" s="78"/>
      <c r="D90" s="79"/>
      <c r="E90" s="75"/>
      <c r="F90" s="79"/>
      <c r="G90" s="75"/>
    </row>
    <row r="91" spans="1:7" ht="15">
      <c r="A91" s="175"/>
      <c r="B91" s="75"/>
      <c r="C91" s="78"/>
      <c r="D91" s="79"/>
      <c r="E91" s="75"/>
      <c r="F91" s="79"/>
      <c r="G91" s="75"/>
    </row>
    <row r="92" spans="1:7" ht="15">
      <c r="A92" s="175"/>
      <c r="B92" s="75"/>
      <c r="C92" s="78"/>
      <c r="D92" s="79"/>
      <c r="E92" s="75"/>
      <c r="F92" s="79"/>
      <c r="G92" s="75"/>
    </row>
    <row r="93" spans="1:7" ht="15">
      <c r="A93" s="175"/>
      <c r="B93" s="75"/>
      <c r="C93" s="78"/>
      <c r="D93" s="79"/>
      <c r="E93" s="75"/>
      <c r="F93" s="79"/>
      <c r="G93" s="75"/>
    </row>
    <row r="94" spans="1:7" ht="15">
      <c r="A94" s="175"/>
      <c r="B94" s="75"/>
      <c r="C94" s="78"/>
      <c r="D94" s="79"/>
      <c r="E94" s="75"/>
      <c r="F94" s="79"/>
      <c r="G94" s="75"/>
    </row>
    <row r="95" spans="1:7" ht="15">
      <c r="A95" s="175"/>
      <c r="B95" s="75"/>
      <c r="C95" s="78"/>
      <c r="D95" s="79"/>
      <c r="E95" s="75"/>
      <c r="F95" s="79"/>
      <c r="G95" s="75"/>
    </row>
    <row r="96" spans="1:7" ht="15">
      <c r="A96" s="175"/>
      <c r="B96" s="75"/>
      <c r="C96" s="78"/>
      <c r="D96" s="79"/>
      <c r="E96" s="75"/>
      <c r="F96" s="79"/>
      <c r="G96" s="75"/>
    </row>
    <row r="97" spans="1:7" ht="15">
      <c r="A97" s="175"/>
      <c r="B97" s="75"/>
      <c r="C97" s="78"/>
      <c r="D97" s="79"/>
      <c r="E97" s="75"/>
      <c r="F97" s="79"/>
      <c r="G97" s="75"/>
    </row>
    <row r="98" spans="1:7" ht="15">
      <c r="A98" s="175"/>
      <c r="B98" s="75"/>
      <c r="C98" s="78"/>
      <c r="D98" s="79"/>
      <c r="E98" s="75"/>
      <c r="F98" s="79"/>
      <c r="G98" s="75"/>
    </row>
    <row r="99" spans="1:7" ht="15">
      <c r="A99" s="175"/>
      <c r="B99" s="75"/>
      <c r="C99" s="78"/>
      <c r="D99" s="79"/>
      <c r="E99" s="75"/>
      <c r="F99" s="79"/>
      <c r="G99" s="75"/>
    </row>
    <row r="100" spans="1:7" ht="15">
      <c r="A100" s="175"/>
      <c r="B100" s="75"/>
      <c r="C100" s="78"/>
      <c r="D100" s="79"/>
      <c r="E100" s="75"/>
      <c r="F100" s="79"/>
      <c r="G100" s="75"/>
    </row>
    <row r="101" spans="1:7" ht="15">
      <c r="A101" s="175"/>
      <c r="B101" s="75"/>
      <c r="C101" s="78"/>
      <c r="D101" s="79"/>
      <c r="E101" s="75"/>
      <c r="F101" s="79"/>
      <c r="G101" s="75"/>
    </row>
    <row r="102" spans="1:7" ht="15">
      <c r="A102" s="175"/>
      <c r="B102" s="75"/>
      <c r="C102" s="78"/>
      <c r="D102" s="79"/>
      <c r="E102" s="75"/>
      <c r="F102" s="79"/>
      <c r="G102" s="75"/>
    </row>
    <row r="103" spans="1:7" ht="15">
      <c r="A103" s="175"/>
      <c r="B103" s="75"/>
      <c r="C103" s="78"/>
      <c r="D103" s="79"/>
      <c r="E103" s="75"/>
      <c r="F103" s="79"/>
      <c r="G103" s="75"/>
    </row>
    <row r="104" spans="1:7" ht="15">
      <c r="A104" s="175"/>
      <c r="B104" s="75"/>
      <c r="C104" s="78"/>
      <c r="D104" s="79"/>
      <c r="E104" s="75"/>
      <c r="F104" s="79"/>
      <c r="G104" s="75"/>
    </row>
    <row r="105" spans="1:7" ht="15">
      <c r="A105" s="175"/>
      <c r="B105" s="75"/>
      <c r="C105" s="78"/>
      <c r="D105" s="79"/>
      <c r="E105" s="75"/>
      <c r="F105" s="79"/>
      <c r="G105" s="75"/>
    </row>
    <row r="106" spans="1:7" ht="15">
      <c r="A106" s="175"/>
      <c r="B106" s="75"/>
      <c r="C106" s="78"/>
      <c r="D106" s="79"/>
      <c r="E106" s="75"/>
      <c r="F106" s="79"/>
      <c r="G106" s="75"/>
    </row>
    <row r="107" spans="1:7" ht="15">
      <c r="A107" s="175"/>
      <c r="B107" s="75"/>
      <c r="C107" s="78"/>
      <c r="D107" s="79"/>
      <c r="E107" s="75"/>
      <c r="F107" s="79"/>
      <c r="G107" s="75"/>
    </row>
    <row r="108" spans="1:7" ht="15">
      <c r="A108" s="175"/>
      <c r="B108" s="75"/>
      <c r="C108" s="78"/>
      <c r="D108" s="79"/>
      <c r="E108" s="75"/>
      <c r="F108" s="79"/>
      <c r="G108" s="75"/>
    </row>
    <row r="109" spans="1:7" ht="15">
      <c r="A109" s="175"/>
      <c r="B109" s="75"/>
      <c r="C109" s="78"/>
      <c r="D109" s="79"/>
      <c r="E109" s="75"/>
      <c r="F109" s="79"/>
      <c r="G109" s="75"/>
    </row>
    <row r="110" spans="1:7" ht="15">
      <c r="A110" s="175" t="s">
        <v>91</v>
      </c>
      <c r="B110" s="75"/>
      <c r="C110" s="78"/>
      <c r="D110" s="79"/>
      <c r="E110" s="75"/>
      <c r="F110" s="79"/>
      <c r="G110" s="75"/>
    </row>
    <row r="111" spans="1:7" ht="15">
      <c r="A111" s="175"/>
      <c r="B111" s="75"/>
      <c r="C111" s="78"/>
      <c r="D111" s="79"/>
      <c r="E111" s="75"/>
      <c r="F111" s="79"/>
      <c r="G111" s="75"/>
    </row>
    <row r="112" spans="1:7" ht="15">
      <c r="A112" s="175"/>
      <c r="B112" s="75"/>
      <c r="C112" s="78"/>
      <c r="D112" s="79"/>
      <c r="E112" s="75"/>
      <c r="F112" s="79"/>
      <c r="G112" s="75"/>
    </row>
    <row r="113" spans="1:7" ht="15">
      <c r="A113" s="175"/>
      <c r="B113" s="75"/>
      <c r="C113" s="78"/>
      <c r="D113" s="79"/>
      <c r="E113" s="75"/>
      <c r="F113" s="79"/>
      <c r="G113" s="75"/>
    </row>
    <row r="114" spans="1:7" ht="15">
      <c r="A114" s="175"/>
      <c r="B114" s="75"/>
      <c r="C114" s="78"/>
      <c r="D114" s="79"/>
      <c r="E114" s="75"/>
      <c r="F114" s="79"/>
      <c r="G114" s="75"/>
    </row>
    <row r="115" spans="1:7" ht="15">
      <c r="A115" s="175"/>
      <c r="B115" s="75"/>
      <c r="C115" s="78"/>
      <c r="D115" s="79"/>
      <c r="E115" s="75"/>
      <c r="F115" s="79"/>
      <c r="G115" s="75"/>
    </row>
    <row r="116" spans="1:7" ht="15">
      <c r="A116" s="175"/>
      <c r="B116" s="75"/>
      <c r="C116" s="78"/>
      <c r="D116" s="79"/>
      <c r="E116" s="75"/>
      <c r="F116" s="79"/>
      <c r="G116" s="75"/>
    </row>
    <row r="117" spans="1:7" ht="15">
      <c r="A117" s="175"/>
      <c r="B117" s="75"/>
      <c r="C117" s="78"/>
      <c r="D117" s="79"/>
      <c r="E117" s="75"/>
      <c r="F117" s="79"/>
      <c r="G117" s="75"/>
    </row>
    <row r="118" spans="1:7" ht="15">
      <c r="A118" s="175"/>
      <c r="B118" s="75"/>
      <c r="C118" s="78"/>
      <c r="D118" s="79"/>
      <c r="E118" s="75"/>
      <c r="F118" s="79"/>
      <c r="G118" s="75"/>
    </row>
    <row r="119" spans="1:7" ht="15">
      <c r="A119" s="175"/>
      <c r="B119" s="75"/>
      <c r="C119" s="78"/>
      <c r="D119" s="79"/>
      <c r="E119" s="75"/>
      <c r="F119" s="79"/>
      <c r="G119" s="75"/>
    </row>
    <row r="120" spans="1:7" ht="15">
      <c r="A120" s="175"/>
      <c r="B120" s="75"/>
      <c r="C120" s="78"/>
      <c r="D120" s="79"/>
      <c r="E120" s="75"/>
      <c r="F120" s="79"/>
      <c r="G120" s="75"/>
    </row>
    <row r="121" spans="1:7" ht="15">
      <c r="A121" s="175"/>
      <c r="B121" s="75"/>
      <c r="C121" s="78"/>
      <c r="D121" s="79"/>
      <c r="E121" s="75"/>
      <c r="F121" s="79"/>
      <c r="G121" s="75"/>
    </row>
    <row r="122" spans="1:7" ht="15">
      <c r="A122" s="175"/>
      <c r="B122" s="75"/>
      <c r="C122" s="78"/>
      <c r="D122" s="79"/>
      <c r="E122" s="75"/>
      <c r="F122" s="79"/>
      <c r="G122" s="75"/>
    </row>
    <row r="123" spans="1:7" ht="15">
      <c r="A123" s="175"/>
      <c r="B123" s="75"/>
      <c r="C123" s="78"/>
      <c r="D123" s="79"/>
      <c r="E123" s="75"/>
      <c r="F123" s="79"/>
      <c r="G123" s="75"/>
    </row>
    <row r="124" spans="1:7" ht="15">
      <c r="A124" s="175"/>
      <c r="B124" s="75"/>
      <c r="C124" s="78"/>
      <c r="D124" s="79"/>
      <c r="E124" s="75"/>
      <c r="F124" s="79"/>
      <c r="G124" s="75"/>
    </row>
    <row r="125" spans="1:7" ht="15">
      <c r="A125" s="175"/>
      <c r="B125" s="75"/>
      <c r="C125" s="78"/>
      <c r="D125" s="79"/>
      <c r="E125" s="75"/>
      <c r="F125" s="79"/>
      <c r="G125" s="75"/>
    </row>
    <row r="126" spans="1:7" ht="15">
      <c r="A126" s="175"/>
      <c r="B126" s="75"/>
      <c r="C126" s="78"/>
      <c r="D126" s="79"/>
      <c r="E126" s="75"/>
      <c r="F126" s="79"/>
      <c r="G126" s="75"/>
    </row>
    <row r="127" spans="1:7" ht="15">
      <c r="A127" s="175"/>
      <c r="B127" s="75"/>
      <c r="C127" s="78"/>
      <c r="D127" s="79"/>
      <c r="E127" s="75"/>
      <c r="F127" s="79"/>
      <c r="G127" s="75"/>
    </row>
    <row r="128" spans="1:7" ht="15">
      <c r="A128" s="175"/>
      <c r="B128" s="75"/>
      <c r="C128" s="78"/>
      <c r="D128" s="79"/>
      <c r="E128" s="75"/>
      <c r="F128" s="79"/>
      <c r="G128" s="75"/>
    </row>
    <row r="129" spans="1:7" ht="15">
      <c r="A129" s="175"/>
      <c r="B129" s="75"/>
      <c r="C129" s="78"/>
      <c r="D129" s="79"/>
      <c r="E129" s="75"/>
      <c r="F129" s="79"/>
      <c r="G129" s="75"/>
    </row>
    <row r="130" spans="1:7" ht="15">
      <c r="A130" s="175"/>
      <c r="B130" s="75"/>
      <c r="C130" s="78"/>
      <c r="D130" s="79"/>
      <c r="E130" s="75"/>
      <c r="F130" s="79"/>
      <c r="G130" s="75"/>
    </row>
    <row r="131" spans="1:7" ht="15">
      <c r="A131" s="175"/>
      <c r="B131" s="75"/>
      <c r="C131" s="78"/>
      <c r="D131" s="79"/>
      <c r="E131" s="75"/>
      <c r="F131" s="79"/>
      <c r="G131" s="75"/>
    </row>
    <row r="132" spans="1:7" ht="15">
      <c r="A132" s="175"/>
      <c r="B132" s="75"/>
      <c r="C132" s="78"/>
      <c r="D132" s="79"/>
      <c r="E132" s="75"/>
      <c r="F132" s="79"/>
      <c r="G132" s="75"/>
    </row>
    <row r="133" spans="1:7" ht="15">
      <c r="A133" s="175"/>
      <c r="B133" s="75"/>
      <c r="C133" s="78"/>
      <c r="D133" s="79"/>
      <c r="E133" s="75"/>
      <c r="F133" s="79"/>
      <c r="G133" s="75"/>
    </row>
    <row r="134" spans="1:7" ht="15">
      <c r="A134" s="175"/>
      <c r="B134" s="75"/>
      <c r="C134" s="78"/>
      <c r="D134" s="79"/>
      <c r="E134" s="75"/>
      <c r="F134" s="79"/>
      <c r="G134" s="75"/>
    </row>
    <row r="135" spans="1:7" ht="15">
      <c r="A135" s="175"/>
      <c r="B135" s="75"/>
      <c r="C135" s="78"/>
      <c r="D135" s="79"/>
      <c r="E135" s="75"/>
      <c r="F135" s="79"/>
      <c r="G135" s="75"/>
    </row>
    <row r="136" spans="1:7" ht="15">
      <c r="A136" s="175" t="s">
        <v>92</v>
      </c>
      <c r="B136" s="75"/>
      <c r="C136" s="78"/>
      <c r="D136" s="79"/>
      <c r="E136" s="75"/>
      <c r="F136" s="79"/>
      <c r="G136" s="75"/>
    </row>
    <row r="137" spans="1:7" ht="15">
      <c r="A137" s="175"/>
      <c r="B137" s="75"/>
      <c r="C137" s="78"/>
      <c r="D137" s="79"/>
      <c r="E137" s="75"/>
      <c r="F137" s="79"/>
      <c r="G137" s="75"/>
    </row>
    <row r="138" spans="1:7" ht="15">
      <c r="A138" s="175"/>
      <c r="B138" s="75"/>
      <c r="C138" s="78"/>
      <c r="D138" s="79"/>
      <c r="E138" s="75"/>
      <c r="F138" s="79"/>
      <c r="G138" s="75"/>
    </row>
    <row r="139" spans="1:7" ht="15">
      <c r="A139" s="175"/>
      <c r="B139" s="75"/>
      <c r="C139" s="78"/>
      <c r="D139" s="79"/>
      <c r="E139" s="75"/>
      <c r="F139" s="79"/>
      <c r="G139" s="75"/>
    </row>
    <row r="140" spans="1:7" ht="15">
      <c r="A140" s="175"/>
      <c r="B140" s="75"/>
      <c r="C140" s="78"/>
      <c r="D140" s="79"/>
      <c r="E140" s="75"/>
      <c r="F140" s="79"/>
      <c r="G140" s="75"/>
    </row>
    <row r="141" spans="1:7" ht="15">
      <c r="A141" s="175"/>
      <c r="B141" s="75"/>
      <c r="C141" s="78"/>
      <c r="D141" s="79"/>
      <c r="E141" s="75"/>
      <c r="F141" s="79"/>
      <c r="G141" s="75"/>
    </row>
    <row r="142" spans="1:7" ht="15">
      <c r="A142" s="175"/>
      <c r="B142" s="75"/>
      <c r="C142" s="78"/>
      <c r="D142" s="79"/>
      <c r="E142" s="75"/>
      <c r="F142" s="79"/>
      <c r="G142" s="75"/>
    </row>
    <row r="143" spans="1:7" ht="15">
      <c r="A143" s="175"/>
      <c r="B143" s="75"/>
      <c r="C143" s="78"/>
      <c r="D143" s="79"/>
      <c r="E143" s="75"/>
      <c r="F143" s="79"/>
      <c r="G143" s="75"/>
    </row>
    <row r="144" spans="1:7" ht="15">
      <c r="A144" s="175"/>
      <c r="B144" s="75"/>
      <c r="C144" s="78"/>
      <c r="D144" s="79"/>
      <c r="E144" s="75"/>
      <c r="F144" s="79"/>
      <c r="G144" s="75"/>
    </row>
    <row r="145" spans="1:7" ht="15">
      <c r="A145" s="175"/>
      <c r="B145" s="75"/>
      <c r="C145" s="78"/>
      <c r="D145" s="79"/>
      <c r="E145" s="75"/>
      <c r="F145" s="79"/>
      <c r="G145" s="75"/>
    </row>
    <row r="146" spans="1:7" ht="15">
      <c r="A146" s="175"/>
      <c r="B146" s="75"/>
      <c r="C146" s="78"/>
      <c r="D146" s="79"/>
      <c r="E146" s="75"/>
      <c r="F146" s="79"/>
      <c r="G146" s="75"/>
    </row>
    <row r="147" spans="1:7" ht="15">
      <c r="A147" s="175"/>
      <c r="B147" s="75"/>
      <c r="C147" s="78"/>
      <c r="D147" s="79"/>
      <c r="E147" s="75"/>
      <c r="F147" s="79"/>
      <c r="G147" s="75"/>
    </row>
    <row r="148" spans="1:7" ht="15">
      <c r="A148" s="175"/>
      <c r="B148" s="75"/>
      <c r="C148" s="78"/>
      <c r="D148" s="79"/>
      <c r="E148" s="75"/>
      <c r="F148" s="79"/>
      <c r="G148" s="75"/>
    </row>
    <row r="149" spans="1:7" ht="15">
      <c r="A149" s="175"/>
      <c r="B149" s="75"/>
      <c r="C149" s="78"/>
      <c r="D149" s="79"/>
      <c r="E149" s="75"/>
      <c r="F149" s="79"/>
      <c r="G149" s="75"/>
    </row>
    <row r="150" spans="1:7" ht="15">
      <c r="A150" s="175"/>
      <c r="B150" s="75"/>
      <c r="C150" s="78"/>
      <c r="D150" s="79"/>
      <c r="E150" s="75"/>
      <c r="F150" s="79"/>
      <c r="G150" s="75"/>
    </row>
    <row r="151" spans="1:7" ht="15">
      <c r="A151" s="175"/>
      <c r="B151" s="75"/>
      <c r="C151" s="78"/>
      <c r="D151" s="79"/>
      <c r="E151" s="75"/>
      <c r="F151" s="79"/>
      <c r="G151" s="75"/>
    </row>
    <row r="152" spans="1:7" ht="15">
      <c r="A152" s="175"/>
      <c r="B152" s="75"/>
      <c r="C152" s="78"/>
      <c r="D152" s="79"/>
      <c r="E152" s="75"/>
      <c r="F152" s="79"/>
      <c r="G152" s="75"/>
    </row>
    <row r="153" spans="1:7" ht="15">
      <c r="A153" s="175"/>
      <c r="B153" s="75"/>
      <c r="C153" s="78"/>
      <c r="D153" s="79"/>
      <c r="E153" s="75"/>
      <c r="F153" s="79"/>
      <c r="G153" s="75"/>
    </row>
    <row r="154" spans="1:7" ht="15">
      <c r="A154" s="175"/>
      <c r="B154" s="75"/>
      <c r="C154" s="78"/>
      <c r="D154" s="79"/>
      <c r="E154" s="75"/>
      <c r="F154" s="79"/>
      <c r="G154" s="75"/>
    </row>
    <row r="155" spans="1:7" ht="15">
      <c r="A155" s="175"/>
      <c r="B155" s="75"/>
      <c r="C155" s="78"/>
      <c r="D155" s="79"/>
      <c r="E155" s="75"/>
      <c r="F155" s="79"/>
      <c r="G155" s="75"/>
    </row>
    <row r="156" spans="1:7" ht="15">
      <c r="A156" s="175"/>
      <c r="B156" s="75"/>
      <c r="C156" s="78"/>
      <c r="D156" s="79"/>
      <c r="E156" s="75"/>
      <c r="F156" s="79"/>
      <c r="G156" s="75"/>
    </row>
    <row r="157" spans="1:7" ht="15">
      <c r="A157" s="175"/>
      <c r="B157" s="75"/>
      <c r="C157" s="78"/>
      <c r="D157" s="79"/>
      <c r="E157" s="75"/>
      <c r="F157" s="79"/>
      <c r="G157" s="75"/>
    </row>
    <row r="158" spans="1:7" ht="15">
      <c r="A158" s="175"/>
      <c r="B158" s="75"/>
      <c r="C158" s="78"/>
      <c r="D158" s="79"/>
      <c r="E158" s="75"/>
      <c r="F158" s="79"/>
      <c r="G158" s="75"/>
    </row>
    <row r="159" spans="1:7" ht="15">
      <c r="A159" s="175"/>
      <c r="B159" s="75"/>
      <c r="C159" s="78"/>
      <c r="D159" s="79"/>
      <c r="E159" s="75"/>
      <c r="F159" s="79"/>
      <c r="G159" s="75"/>
    </row>
    <row r="160" spans="1:7" ht="15">
      <c r="A160" s="175"/>
      <c r="B160" s="75"/>
      <c r="C160" s="78"/>
      <c r="D160" s="79"/>
      <c r="E160" s="75"/>
      <c r="F160" s="79"/>
      <c r="G160" s="75"/>
    </row>
    <row r="161" spans="1:7" ht="15">
      <c r="A161" s="175"/>
      <c r="B161" s="75"/>
      <c r="C161" s="78"/>
      <c r="D161" s="79"/>
      <c r="E161" s="75"/>
      <c r="F161" s="79"/>
      <c r="G161" s="75"/>
    </row>
  </sheetData>
  <mergeCells count="7">
    <mergeCell ref="A4:G4"/>
    <mergeCell ref="A136:A161"/>
    <mergeCell ref="A84:A109"/>
    <mergeCell ref="A110:A135"/>
    <mergeCell ref="A32:A57"/>
    <mergeCell ref="A6:A31"/>
    <mergeCell ref="A58:A83"/>
  </mergeCells>
  <printOptions/>
  <pageMargins left="0.7" right="0.7" top="0.75" bottom="0.75" header="0.3" footer="0.3"/>
  <pageSetup horizontalDpi="599" verticalDpi="599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9"/>
  <sheetViews>
    <sheetView zoomScale="80" zoomScaleNormal="80" workbookViewId="0" topLeftCell="A1">
      <selection activeCell="C1" sqref="C1"/>
    </sheetView>
  </sheetViews>
  <sheetFormatPr defaultColWidth="9.140625" defaultRowHeight="15"/>
  <cols>
    <col min="1" max="1" width="45.00390625" style="10" customWidth="1"/>
    <col min="2" max="2" width="68.421875" style="10" customWidth="1"/>
    <col min="3" max="3" width="144.28125" style="10" customWidth="1"/>
    <col min="4" max="16384" width="9.140625" style="10" customWidth="1"/>
  </cols>
  <sheetData>
    <row r="1" spans="1:3" ht="124.5" customHeight="1">
      <c r="A1" s="46" t="s">
        <v>86</v>
      </c>
      <c r="C1" s="125" t="s">
        <v>112</v>
      </c>
    </row>
    <row r="2" ht="15">
      <c r="A2" s="124" t="s">
        <v>113</v>
      </c>
    </row>
    <row r="3" spans="1:3" ht="43.5" customHeight="1">
      <c r="A3" s="23"/>
      <c r="B3" s="23" t="s">
        <v>7</v>
      </c>
      <c r="C3" s="23" t="s">
        <v>29</v>
      </c>
    </row>
    <row r="4" spans="1:3" ht="215.1" customHeight="1">
      <c r="A4" s="51" t="s">
        <v>90</v>
      </c>
      <c r="B4" s="24"/>
      <c r="C4" s="80"/>
    </row>
    <row r="5" spans="1:3" ht="215.1" customHeight="1">
      <c r="A5" s="51" t="s">
        <v>87</v>
      </c>
      <c r="B5" s="24"/>
      <c r="C5" s="80"/>
    </row>
    <row r="6" spans="1:3" ht="215.1" customHeight="1">
      <c r="A6" s="51" t="s">
        <v>88</v>
      </c>
      <c r="B6" s="24"/>
      <c r="C6" s="80"/>
    </row>
    <row r="7" spans="1:3" ht="214.5" customHeight="1">
      <c r="A7" s="51" t="s">
        <v>89</v>
      </c>
      <c r="B7" s="24"/>
      <c r="C7" s="80"/>
    </row>
    <row r="8" spans="1:3" ht="214.5" customHeight="1">
      <c r="A8" s="51" t="s">
        <v>91</v>
      </c>
      <c r="B8" s="24"/>
      <c r="C8" s="80"/>
    </row>
    <row r="9" spans="1:3" ht="214.5" customHeight="1">
      <c r="A9" s="51" t="s">
        <v>92</v>
      </c>
      <c r="B9" s="24"/>
      <c r="C9" s="80"/>
    </row>
  </sheetData>
  <printOptions/>
  <pageMargins left="0.7" right="0.7" top="0.75" bottom="0.75" header="0.3" footer="0.3"/>
  <pageSetup horizontalDpi="599" verticalDpi="599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39475-9DFD-4AB0-BB06-6D5D1DBEA097}">
  <dimension ref="A1:BE16"/>
  <sheetViews>
    <sheetView zoomScale="80" zoomScaleNormal="80" workbookViewId="0" topLeftCell="A1">
      <selection activeCell="K1" sqref="K1:S1"/>
    </sheetView>
  </sheetViews>
  <sheetFormatPr defaultColWidth="9.140625" defaultRowHeight="15"/>
  <cols>
    <col min="1" max="1" width="49.421875" style="26" customWidth="1"/>
    <col min="2" max="2" width="13.7109375" style="26" customWidth="1"/>
    <col min="3" max="57" width="13.7109375" style="27" customWidth="1"/>
    <col min="58" max="60" width="9.7109375" style="27" customWidth="1"/>
    <col min="61" max="16384" width="9.140625" style="27" customWidth="1"/>
  </cols>
  <sheetData>
    <row r="1" spans="1:49" ht="54" customHeight="1">
      <c r="A1" s="46" t="s">
        <v>86</v>
      </c>
      <c r="K1" s="128" t="s">
        <v>114</v>
      </c>
      <c r="L1" s="128"/>
      <c r="M1" s="128"/>
      <c r="N1" s="128"/>
      <c r="O1" s="128"/>
      <c r="P1" s="128"/>
      <c r="Q1" s="128"/>
      <c r="R1" s="128"/>
      <c r="S1" s="128"/>
      <c r="T1" s="127"/>
      <c r="U1" s="127"/>
      <c r="V1" s="127"/>
      <c r="W1" s="127"/>
      <c r="X1" s="127"/>
      <c r="Y1" s="127"/>
      <c r="Z1" s="127"/>
      <c r="AA1" s="127"/>
      <c r="AB1" s="127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V1" s="64"/>
      <c r="AW1" s="64"/>
    </row>
    <row r="2" spans="1:8" ht="41.25" customHeight="1">
      <c r="A2" s="126" t="s">
        <v>76</v>
      </c>
      <c r="B2" s="99"/>
      <c r="C2" s="100"/>
      <c r="D2" s="100"/>
      <c r="E2" s="100"/>
      <c r="F2" s="100"/>
      <c r="G2" s="100"/>
      <c r="H2" s="100"/>
    </row>
    <row r="3" spans="1:57" s="30" customFormat="1" ht="49.5" customHeight="1">
      <c r="A3" s="129" t="s">
        <v>23</v>
      </c>
      <c r="B3" s="129" t="s">
        <v>3</v>
      </c>
      <c r="C3" s="129"/>
      <c r="D3" s="129"/>
      <c r="E3" s="129"/>
      <c r="F3" s="129"/>
      <c r="G3" s="129"/>
      <c r="H3" s="129"/>
      <c r="I3" s="129" t="s">
        <v>4</v>
      </c>
      <c r="J3" s="129"/>
      <c r="K3" s="129"/>
      <c r="L3" s="129"/>
      <c r="M3" s="129"/>
      <c r="N3" s="129"/>
      <c r="O3" s="129"/>
      <c r="P3" s="129" t="s">
        <v>5</v>
      </c>
      <c r="Q3" s="129"/>
      <c r="R3" s="129"/>
      <c r="S3" s="129"/>
      <c r="T3" s="129"/>
      <c r="U3" s="129"/>
      <c r="V3" s="129"/>
      <c r="W3" s="129" t="s">
        <v>93</v>
      </c>
      <c r="X3" s="129"/>
      <c r="Y3" s="129"/>
      <c r="Z3" s="129"/>
      <c r="AA3" s="129"/>
      <c r="AB3" s="129"/>
      <c r="AC3" s="129"/>
      <c r="AD3" s="129" t="s">
        <v>94</v>
      </c>
      <c r="AE3" s="129"/>
      <c r="AF3" s="129"/>
      <c r="AG3" s="129"/>
      <c r="AH3" s="129"/>
      <c r="AI3" s="129"/>
      <c r="AJ3" s="129"/>
      <c r="AK3" s="129" t="s">
        <v>95</v>
      </c>
      <c r="AL3" s="129"/>
      <c r="AM3" s="129"/>
      <c r="AN3" s="129"/>
      <c r="AO3" s="129"/>
      <c r="AP3" s="129"/>
      <c r="AQ3" s="129"/>
      <c r="AR3" s="130" t="s">
        <v>96</v>
      </c>
      <c r="AS3" s="131"/>
      <c r="AT3" s="131"/>
      <c r="AU3" s="131"/>
      <c r="AV3" s="131"/>
      <c r="AW3" s="131"/>
      <c r="AX3" s="132"/>
      <c r="AY3" s="129" t="s">
        <v>11</v>
      </c>
      <c r="AZ3" s="129"/>
      <c r="BA3" s="129"/>
      <c r="BB3" s="129"/>
      <c r="BC3" s="129"/>
      <c r="BD3" s="129"/>
      <c r="BE3" s="129"/>
    </row>
    <row r="4" spans="1:57" ht="87" customHeight="1">
      <c r="A4" s="129"/>
      <c r="B4" s="65" t="s">
        <v>31</v>
      </c>
      <c r="C4" s="36" t="s">
        <v>21</v>
      </c>
      <c r="D4" s="36" t="s">
        <v>20</v>
      </c>
      <c r="E4" s="36" t="s">
        <v>22</v>
      </c>
      <c r="F4" s="36" t="s">
        <v>42</v>
      </c>
      <c r="G4" s="36" t="s">
        <v>74</v>
      </c>
      <c r="H4" s="36" t="s">
        <v>15</v>
      </c>
      <c r="I4" s="65" t="s">
        <v>31</v>
      </c>
      <c r="J4" s="36" t="s">
        <v>21</v>
      </c>
      <c r="K4" s="36" t="s">
        <v>20</v>
      </c>
      <c r="L4" s="36" t="s">
        <v>22</v>
      </c>
      <c r="M4" s="36" t="s">
        <v>42</v>
      </c>
      <c r="N4" s="36" t="s">
        <v>74</v>
      </c>
      <c r="O4" s="36" t="s">
        <v>15</v>
      </c>
      <c r="P4" s="65" t="s">
        <v>31</v>
      </c>
      <c r="Q4" s="36" t="s">
        <v>21</v>
      </c>
      <c r="R4" s="36" t="s">
        <v>20</v>
      </c>
      <c r="S4" s="36" t="s">
        <v>22</v>
      </c>
      <c r="T4" s="36" t="s">
        <v>42</v>
      </c>
      <c r="U4" s="36" t="s">
        <v>74</v>
      </c>
      <c r="V4" s="36" t="s">
        <v>15</v>
      </c>
      <c r="W4" s="65" t="s">
        <v>31</v>
      </c>
      <c r="X4" s="36" t="s">
        <v>21</v>
      </c>
      <c r="Y4" s="36" t="s">
        <v>20</v>
      </c>
      <c r="Z4" s="36" t="s">
        <v>22</v>
      </c>
      <c r="AA4" s="36" t="s">
        <v>42</v>
      </c>
      <c r="AB4" s="36" t="s">
        <v>74</v>
      </c>
      <c r="AC4" s="36" t="s">
        <v>15</v>
      </c>
      <c r="AD4" s="65" t="s">
        <v>31</v>
      </c>
      <c r="AE4" s="36" t="s">
        <v>21</v>
      </c>
      <c r="AF4" s="36" t="s">
        <v>20</v>
      </c>
      <c r="AG4" s="36" t="s">
        <v>22</v>
      </c>
      <c r="AH4" s="36" t="s">
        <v>42</v>
      </c>
      <c r="AI4" s="36" t="s">
        <v>74</v>
      </c>
      <c r="AJ4" s="36" t="s">
        <v>15</v>
      </c>
      <c r="AK4" s="65" t="s">
        <v>31</v>
      </c>
      <c r="AL4" s="36" t="s">
        <v>21</v>
      </c>
      <c r="AM4" s="36" t="s">
        <v>20</v>
      </c>
      <c r="AN4" s="36" t="s">
        <v>22</v>
      </c>
      <c r="AO4" s="36" t="s">
        <v>42</v>
      </c>
      <c r="AP4" s="36" t="s">
        <v>74</v>
      </c>
      <c r="AQ4" s="36" t="s">
        <v>15</v>
      </c>
      <c r="AR4" s="65" t="s">
        <v>31</v>
      </c>
      <c r="AS4" s="36" t="s">
        <v>21</v>
      </c>
      <c r="AT4" s="36" t="s">
        <v>20</v>
      </c>
      <c r="AU4" s="36" t="s">
        <v>22</v>
      </c>
      <c r="AV4" s="36" t="s">
        <v>42</v>
      </c>
      <c r="AW4" s="36" t="s">
        <v>74</v>
      </c>
      <c r="AX4" s="36" t="s">
        <v>15</v>
      </c>
      <c r="AY4" s="65" t="s">
        <v>31</v>
      </c>
      <c r="AZ4" s="36" t="s">
        <v>21</v>
      </c>
      <c r="BA4" s="36" t="s">
        <v>20</v>
      </c>
      <c r="BB4" s="36" t="s">
        <v>22</v>
      </c>
      <c r="BC4" s="36" t="s">
        <v>42</v>
      </c>
      <c r="BD4" s="36" t="s">
        <v>74</v>
      </c>
      <c r="BE4" s="36" t="s">
        <v>15</v>
      </c>
    </row>
    <row r="5" spans="1:57" ht="60" customHeight="1">
      <c r="A5" s="93" t="s">
        <v>90</v>
      </c>
      <c r="B5" s="60"/>
      <c r="C5" s="61"/>
      <c r="D5" s="61"/>
      <c r="E5" s="44"/>
      <c r="F5" s="60"/>
      <c r="G5" s="44"/>
      <c r="H5" s="62"/>
      <c r="I5" s="60"/>
      <c r="J5" s="61"/>
      <c r="K5" s="61"/>
      <c r="L5" s="44"/>
      <c r="M5" s="60"/>
      <c r="N5" s="44"/>
      <c r="O5" s="62"/>
      <c r="P5" s="60"/>
      <c r="Q5" s="61"/>
      <c r="R5" s="61"/>
      <c r="S5" s="44"/>
      <c r="T5" s="60"/>
      <c r="U5" s="44"/>
      <c r="V5" s="62"/>
      <c r="W5" s="60"/>
      <c r="X5" s="61"/>
      <c r="Y5" s="61"/>
      <c r="Z5" s="44"/>
      <c r="AA5" s="60"/>
      <c r="AB5" s="44"/>
      <c r="AC5" s="62"/>
      <c r="AD5" s="60"/>
      <c r="AE5" s="61"/>
      <c r="AF5" s="61"/>
      <c r="AG5" s="44"/>
      <c r="AH5" s="60"/>
      <c r="AI5" s="44"/>
      <c r="AJ5" s="62"/>
      <c r="AK5" s="60"/>
      <c r="AL5" s="61"/>
      <c r="AM5" s="61"/>
      <c r="AN5" s="44"/>
      <c r="AO5" s="60"/>
      <c r="AP5" s="44"/>
      <c r="AQ5" s="62"/>
      <c r="AR5" s="60"/>
      <c r="AS5" s="61"/>
      <c r="AT5" s="61"/>
      <c r="AU5" s="44"/>
      <c r="AV5" s="60"/>
      <c r="AW5" s="44"/>
      <c r="AX5" s="62"/>
      <c r="AY5" s="101"/>
      <c r="AZ5" s="101"/>
      <c r="BA5" s="101"/>
      <c r="BB5" s="101"/>
      <c r="BC5" s="101"/>
      <c r="BD5" s="101"/>
      <c r="BE5" s="101"/>
    </row>
    <row r="6" spans="1:57" ht="60" customHeight="1">
      <c r="A6" s="93" t="s">
        <v>87</v>
      </c>
      <c r="B6" s="60"/>
      <c r="C6" s="61"/>
      <c r="D6" s="61"/>
      <c r="E6" s="44"/>
      <c r="F6" s="60"/>
      <c r="G6" s="44"/>
      <c r="H6" s="62"/>
      <c r="I6" s="60"/>
      <c r="J6" s="61"/>
      <c r="K6" s="61"/>
      <c r="L6" s="44"/>
      <c r="M6" s="60"/>
      <c r="N6" s="44"/>
      <c r="O6" s="62"/>
      <c r="P6" s="60"/>
      <c r="Q6" s="61"/>
      <c r="R6" s="61"/>
      <c r="S6" s="44"/>
      <c r="T6" s="60"/>
      <c r="U6" s="44"/>
      <c r="V6" s="62"/>
      <c r="W6" s="60"/>
      <c r="X6" s="61"/>
      <c r="Y6" s="61"/>
      <c r="Z6" s="44"/>
      <c r="AA6" s="60"/>
      <c r="AB6" s="44"/>
      <c r="AC6" s="62"/>
      <c r="AD6" s="60"/>
      <c r="AE6" s="61"/>
      <c r="AF6" s="61"/>
      <c r="AG6" s="44"/>
      <c r="AH6" s="60"/>
      <c r="AI6" s="44"/>
      <c r="AJ6" s="62"/>
      <c r="AK6" s="60"/>
      <c r="AL6" s="61"/>
      <c r="AM6" s="61"/>
      <c r="AN6" s="44"/>
      <c r="AO6" s="60"/>
      <c r="AP6" s="44"/>
      <c r="AQ6" s="62"/>
      <c r="AR6" s="60"/>
      <c r="AS6" s="61"/>
      <c r="AT6" s="61"/>
      <c r="AU6" s="44"/>
      <c r="AV6" s="60"/>
      <c r="AW6" s="44"/>
      <c r="AX6" s="62"/>
      <c r="AY6" s="101"/>
      <c r="AZ6" s="101"/>
      <c r="BA6" s="101"/>
      <c r="BB6" s="101"/>
      <c r="BC6" s="101"/>
      <c r="BD6" s="101"/>
      <c r="BE6" s="101"/>
    </row>
    <row r="7" spans="1:57" ht="60" customHeight="1">
      <c r="A7" s="93" t="s">
        <v>88</v>
      </c>
      <c r="B7" s="60"/>
      <c r="C7" s="61"/>
      <c r="D7" s="61"/>
      <c r="E7" s="44"/>
      <c r="F7" s="60"/>
      <c r="G7" s="44"/>
      <c r="H7" s="62"/>
      <c r="I7" s="60"/>
      <c r="J7" s="61"/>
      <c r="K7" s="61"/>
      <c r="L7" s="44"/>
      <c r="M7" s="60"/>
      <c r="N7" s="44"/>
      <c r="O7" s="62"/>
      <c r="P7" s="60"/>
      <c r="Q7" s="61"/>
      <c r="R7" s="61"/>
      <c r="S7" s="44"/>
      <c r="T7" s="60"/>
      <c r="U7" s="44"/>
      <c r="V7" s="62"/>
      <c r="W7" s="60"/>
      <c r="X7" s="61"/>
      <c r="Y7" s="61"/>
      <c r="Z7" s="44"/>
      <c r="AA7" s="60"/>
      <c r="AB7" s="44"/>
      <c r="AC7" s="62"/>
      <c r="AD7" s="60"/>
      <c r="AE7" s="61"/>
      <c r="AF7" s="61"/>
      <c r="AG7" s="44"/>
      <c r="AH7" s="60"/>
      <c r="AI7" s="44"/>
      <c r="AJ7" s="62"/>
      <c r="AK7" s="60"/>
      <c r="AL7" s="61"/>
      <c r="AM7" s="61"/>
      <c r="AN7" s="44"/>
      <c r="AO7" s="60"/>
      <c r="AP7" s="44"/>
      <c r="AQ7" s="62"/>
      <c r="AR7" s="60"/>
      <c r="AS7" s="61"/>
      <c r="AT7" s="61"/>
      <c r="AU7" s="44"/>
      <c r="AV7" s="60"/>
      <c r="AW7" s="44"/>
      <c r="AX7" s="62"/>
      <c r="AY7" s="101"/>
      <c r="AZ7" s="101"/>
      <c r="BA7" s="101"/>
      <c r="BB7" s="101"/>
      <c r="BC7" s="101"/>
      <c r="BD7" s="101"/>
      <c r="BE7" s="101"/>
    </row>
    <row r="8" spans="1:57" ht="60" customHeight="1">
      <c r="A8" s="93" t="s">
        <v>89</v>
      </c>
      <c r="B8" s="60"/>
      <c r="C8" s="61"/>
      <c r="D8" s="61"/>
      <c r="E8" s="44"/>
      <c r="F8" s="60"/>
      <c r="G8" s="44"/>
      <c r="H8" s="62"/>
      <c r="I8" s="60"/>
      <c r="J8" s="61"/>
      <c r="K8" s="61"/>
      <c r="L8" s="44"/>
      <c r="M8" s="60"/>
      <c r="N8" s="44"/>
      <c r="O8" s="62"/>
      <c r="P8" s="60"/>
      <c r="Q8" s="61"/>
      <c r="R8" s="61"/>
      <c r="S8" s="44"/>
      <c r="T8" s="60"/>
      <c r="U8" s="44"/>
      <c r="V8" s="62"/>
      <c r="W8" s="60"/>
      <c r="X8" s="61"/>
      <c r="Y8" s="61"/>
      <c r="Z8" s="44"/>
      <c r="AA8" s="60"/>
      <c r="AB8" s="44"/>
      <c r="AC8" s="62"/>
      <c r="AD8" s="60"/>
      <c r="AE8" s="61"/>
      <c r="AF8" s="61"/>
      <c r="AG8" s="44"/>
      <c r="AH8" s="60"/>
      <c r="AI8" s="44"/>
      <c r="AJ8" s="62"/>
      <c r="AK8" s="60"/>
      <c r="AL8" s="61"/>
      <c r="AM8" s="61"/>
      <c r="AN8" s="44"/>
      <c r="AO8" s="60"/>
      <c r="AP8" s="44"/>
      <c r="AQ8" s="62"/>
      <c r="AR8" s="60"/>
      <c r="AS8" s="61"/>
      <c r="AT8" s="61"/>
      <c r="AU8" s="44"/>
      <c r="AV8" s="60"/>
      <c r="AW8" s="44"/>
      <c r="AX8" s="62"/>
      <c r="AY8" s="101"/>
      <c r="AZ8" s="101"/>
      <c r="BA8" s="101"/>
      <c r="BB8" s="101"/>
      <c r="BC8" s="101"/>
      <c r="BD8" s="101"/>
      <c r="BE8" s="101"/>
    </row>
    <row r="9" spans="1:57" ht="60" customHeight="1">
      <c r="A9" s="93" t="s">
        <v>91</v>
      </c>
      <c r="B9" s="60"/>
      <c r="C9" s="61"/>
      <c r="D9" s="61"/>
      <c r="E9" s="44"/>
      <c r="F9" s="60"/>
      <c r="G9" s="44"/>
      <c r="H9" s="62"/>
      <c r="I9" s="60"/>
      <c r="J9" s="61"/>
      <c r="K9" s="61"/>
      <c r="L9" s="44"/>
      <c r="M9" s="60"/>
      <c r="N9" s="44"/>
      <c r="O9" s="62"/>
      <c r="P9" s="60"/>
      <c r="Q9" s="61"/>
      <c r="R9" s="61"/>
      <c r="S9" s="44"/>
      <c r="T9" s="60"/>
      <c r="U9" s="44"/>
      <c r="V9" s="62"/>
      <c r="W9" s="60"/>
      <c r="X9" s="61"/>
      <c r="Y9" s="61"/>
      <c r="Z9" s="44"/>
      <c r="AA9" s="60"/>
      <c r="AB9" s="44"/>
      <c r="AC9" s="62"/>
      <c r="AD9" s="60"/>
      <c r="AE9" s="61"/>
      <c r="AF9" s="61"/>
      <c r="AG9" s="44"/>
      <c r="AH9" s="60"/>
      <c r="AI9" s="44"/>
      <c r="AJ9" s="62"/>
      <c r="AK9" s="60"/>
      <c r="AL9" s="61"/>
      <c r="AM9" s="61"/>
      <c r="AN9" s="44"/>
      <c r="AO9" s="60"/>
      <c r="AP9" s="44"/>
      <c r="AQ9" s="62"/>
      <c r="AR9" s="60"/>
      <c r="AS9" s="61"/>
      <c r="AT9" s="61"/>
      <c r="AU9" s="44"/>
      <c r="AV9" s="60"/>
      <c r="AW9" s="44"/>
      <c r="AX9" s="62"/>
      <c r="AY9" s="101"/>
      <c r="AZ9" s="101"/>
      <c r="BA9" s="101"/>
      <c r="BB9" s="101"/>
      <c r="BC9" s="101"/>
      <c r="BD9" s="101"/>
      <c r="BE9" s="101"/>
    </row>
    <row r="10" spans="1:57" ht="60" customHeight="1">
      <c r="A10" s="93" t="s">
        <v>92</v>
      </c>
      <c r="B10" s="60"/>
      <c r="C10" s="61"/>
      <c r="D10" s="61"/>
      <c r="E10" s="44"/>
      <c r="F10" s="60"/>
      <c r="G10" s="44"/>
      <c r="H10" s="62"/>
      <c r="I10" s="60"/>
      <c r="J10" s="61"/>
      <c r="K10" s="61"/>
      <c r="L10" s="44"/>
      <c r="M10" s="60"/>
      <c r="N10" s="44"/>
      <c r="O10" s="62"/>
      <c r="P10" s="60"/>
      <c r="Q10" s="61"/>
      <c r="R10" s="61"/>
      <c r="S10" s="44"/>
      <c r="T10" s="60"/>
      <c r="U10" s="44"/>
      <c r="V10" s="62"/>
      <c r="W10" s="60"/>
      <c r="X10" s="61"/>
      <c r="Y10" s="61"/>
      <c r="Z10" s="44"/>
      <c r="AA10" s="60"/>
      <c r="AB10" s="44"/>
      <c r="AC10" s="62"/>
      <c r="AD10" s="60"/>
      <c r="AE10" s="61"/>
      <c r="AF10" s="61"/>
      <c r="AG10" s="44"/>
      <c r="AH10" s="60"/>
      <c r="AI10" s="44"/>
      <c r="AJ10" s="62"/>
      <c r="AK10" s="60"/>
      <c r="AL10" s="61"/>
      <c r="AM10" s="61"/>
      <c r="AN10" s="44"/>
      <c r="AO10" s="60"/>
      <c r="AP10" s="44"/>
      <c r="AQ10" s="62"/>
      <c r="AR10" s="60"/>
      <c r="AS10" s="61"/>
      <c r="AT10" s="61"/>
      <c r="AU10" s="44"/>
      <c r="AV10" s="60"/>
      <c r="AW10" s="44"/>
      <c r="AX10" s="62"/>
      <c r="AY10" s="101"/>
      <c r="AZ10" s="101"/>
      <c r="BA10" s="101"/>
      <c r="BB10" s="101"/>
      <c r="BC10" s="101"/>
      <c r="BD10" s="101"/>
      <c r="BE10" s="101"/>
    </row>
    <row r="11" spans="1:2" ht="15">
      <c r="A11" s="28"/>
      <c r="B11" s="28"/>
    </row>
    <row r="12" spans="1:2" ht="15">
      <c r="A12" s="28"/>
      <c r="B12" s="28"/>
    </row>
    <row r="13" spans="1:2" ht="15">
      <c r="A13" s="28"/>
      <c r="B13" s="28"/>
    </row>
    <row r="14" spans="1:2" ht="15">
      <c r="A14" s="28"/>
      <c r="B14" s="28"/>
    </row>
    <row r="15" spans="1:2" ht="15">
      <c r="A15" s="28"/>
      <c r="B15" s="28"/>
    </row>
    <row r="16" spans="1:2" ht="15">
      <c r="A16" s="28"/>
      <c r="B16" s="28"/>
    </row>
  </sheetData>
  <sheetProtection formatColumns="0" formatRows="0" insertColumns="0" insertRows="0" selectLockedCells="1"/>
  <mergeCells count="10">
    <mergeCell ref="A3:A4"/>
    <mergeCell ref="P3:V3"/>
    <mergeCell ref="W3:AC3"/>
    <mergeCell ref="AD3:AJ3"/>
    <mergeCell ref="AK3:AQ3"/>
    <mergeCell ref="K1:S1"/>
    <mergeCell ref="AY3:BE3"/>
    <mergeCell ref="AR3:AX3"/>
    <mergeCell ref="B3:H3"/>
    <mergeCell ref="I3:O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B7FE8-3BFF-41C8-A12D-94166737302B}">
  <dimension ref="A1:G12"/>
  <sheetViews>
    <sheetView zoomScale="90" zoomScaleNormal="90" workbookViewId="0" topLeftCell="A1">
      <selection activeCell="C1" sqref="C1"/>
    </sheetView>
  </sheetViews>
  <sheetFormatPr defaultColWidth="9.140625" defaultRowHeight="15"/>
  <cols>
    <col min="1" max="1" width="49.421875" style="1" customWidth="1"/>
    <col min="2" max="4" width="65.7109375" style="1" customWidth="1"/>
    <col min="5" max="8" width="55.7109375" style="1" customWidth="1"/>
    <col min="9" max="16384" width="9.140625" style="1" customWidth="1"/>
  </cols>
  <sheetData>
    <row r="1" spans="1:4" ht="18.75">
      <c r="A1" s="46" t="s">
        <v>86</v>
      </c>
      <c r="C1" s="102" t="s">
        <v>32</v>
      </c>
      <c r="D1" s="103"/>
    </row>
    <row r="2" ht="15.75">
      <c r="A2" s="38"/>
    </row>
    <row r="3" ht="15.75">
      <c r="A3" s="38"/>
    </row>
    <row r="4" spans="1:7" ht="61.5" customHeight="1">
      <c r="A4" s="7" t="s">
        <v>33</v>
      </c>
      <c r="B4" s="7" t="s">
        <v>90</v>
      </c>
      <c r="C4" s="7" t="s">
        <v>87</v>
      </c>
      <c r="D4" s="7" t="s">
        <v>88</v>
      </c>
      <c r="E4" s="7" t="s">
        <v>89</v>
      </c>
      <c r="F4" s="7" t="s">
        <v>91</v>
      </c>
      <c r="G4" s="7" t="s">
        <v>92</v>
      </c>
    </row>
    <row r="5" spans="1:7" ht="150" customHeight="1">
      <c r="A5" s="47" t="s">
        <v>3</v>
      </c>
      <c r="B5" s="77"/>
      <c r="C5" s="77"/>
      <c r="D5" s="77"/>
      <c r="E5" s="77"/>
      <c r="F5" s="77"/>
      <c r="G5" s="77"/>
    </row>
    <row r="6" spans="1:7" ht="150" customHeight="1">
      <c r="A6" s="47" t="s">
        <v>4</v>
      </c>
      <c r="B6" s="77"/>
      <c r="C6" s="77"/>
      <c r="D6" s="77"/>
      <c r="E6" s="77"/>
      <c r="F6" s="77"/>
      <c r="G6" s="77"/>
    </row>
    <row r="7" spans="1:7" ht="150" customHeight="1">
      <c r="A7" s="47" t="s">
        <v>5</v>
      </c>
      <c r="B7" s="77"/>
      <c r="C7" s="77"/>
      <c r="D7" s="77"/>
      <c r="E7" s="77"/>
      <c r="F7" s="77"/>
      <c r="G7" s="77"/>
    </row>
    <row r="8" spans="1:7" ht="150" customHeight="1">
      <c r="A8" s="47" t="s">
        <v>93</v>
      </c>
      <c r="B8" s="77"/>
      <c r="C8" s="77"/>
      <c r="D8" s="77"/>
      <c r="E8" s="77"/>
      <c r="F8" s="77"/>
      <c r="G8" s="77"/>
    </row>
    <row r="9" spans="1:7" ht="150" customHeight="1">
      <c r="A9" s="47" t="s">
        <v>94</v>
      </c>
      <c r="B9" s="77"/>
      <c r="C9" s="77"/>
      <c r="D9" s="77"/>
      <c r="E9" s="77"/>
      <c r="F9" s="77"/>
      <c r="G9" s="77"/>
    </row>
    <row r="10" spans="1:7" ht="150" customHeight="1">
      <c r="A10" s="47" t="s">
        <v>95</v>
      </c>
      <c r="B10" s="77"/>
      <c r="C10" s="77"/>
      <c r="D10" s="77"/>
      <c r="E10" s="77"/>
      <c r="F10" s="77"/>
      <c r="G10" s="77"/>
    </row>
    <row r="11" spans="1:7" ht="150" customHeight="1">
      <c r="A11" s="47" t="s">
        <v>96</v>
      </c>
      <c r="B11" s="77"/>
      <c r="C11" s="77"/>
      <c r="D11" s="77"/>
      <c r="E11" s="77"/>
      <c r="F11" s="77"/>
      <c r="G11" s="77"/>
    </row>
    <row r="12" spans="1:7" ht="150" customHeight="1">
      <c r="A12" s="47" t="s">
        <v>11</v>
      </c>
      <c r="B12" s="84"/>
      <c r="C12" s="84"/>
      <c r="D12" s="84"/>
      <c r="E12" s="84"/>
      <c r="F12" s="84"/>
      <c r="G12" s="84"/>
    </row>
    <row r="13" ht="150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122"/>
  <sheetViews>
    <sheetView zoomScale="90" zoomScaleNormal="90" workbookViewId="0" topLeftCell="A115">
      <selection activeCell="F121" sqref="F121"/>
    </sheetView>
  </sheetViews>
  <sheetFormatPr defaultColWidth="9.140625" defaultRowHeight="15"/>
  <cols>
    <col min="1" max="1" width="91.00390625" style="27" customWidth="1"/>
    <col min="2" max="8" width="15.7109375" style="27" customWidth="1"/>
    <col min="9" max="9" width="21.8515625" style="27" customWidth="1"/>
    <col min="10" max="10" width="18.00390625" style="27" customWidth="1"/>
    <col min="11" max="11" width="18.140625" style="27" customWidth="1"/>
    <col min="12" max="16384" width="9.140625" style="27" customWidth="1"/>
  </cols>
  <sheetData>
    <row r="1" spans="1:8" ht="40.5" customHeight="1">
      <c r="A1" s="46" t="s">
        <v>86</v>
      </c>
      <c r="C1" s="143" t="s">
        <v>52</v>
      </c>
      <c r="D1" s="143"/>
      <c r="E1" s="143"/>
      <c r="F1" s="143"/>
      <c r="G1" s="143"/>
      <c r="H1" s="143"/>
    </row>
    <row r="2" spans="1:8" ht="15.75">
      <c r="A2" s="45"/>
      <c r="C2" s="143"/>
      <c r="D2" s="143"/>
      <c r="E2" s="143"/>
      <c r="F2" s="143"/>
      <c r="G2" s="143"/>
      <c r="H2" s="143"/>
    </row>
    <row r="3" spans="1:8" ht="18.75">
      <c r="A3" s="104" t="s">
        <v>12</v>
      </c>
      <c r="C3" s="143"/>
      <c r="D3" s="143"/>
      <c r="E3" s="143"/>
      <c r="F3" s="143"/>
      <c r="G3" s="143"/>
      <c r="H3" s="143"/>
    </row>
    <row r="4" spans="3:8" ht="15">
      <c r="C4" s="143"/>
      <c r="D4" s="143"/>
      <c r="E4" s="143"/>
      <c r="F4" s="143"/>
      <c r="G4" s="143"/>
      <c r="H4" s="143"/>
    </row>
    <row r="5" ht="15.75">
      <c r="A5" s="117" t="s">
        <v>48</v>
      </c>
    </row>
    <row r="6" spans="1:8" ht="15.75">
      <c r="A6" s="129" t="s">
        <v>23</v>
      </c>
      <c r="B6" s="130">
        <v>2021</v>
      </c>
      <c r="C6" s="132"/>
      <c r="D6" s="130">
        <v>2022</v>
      </c>
      <c r="E6" s="132"/>
      <c r="F6" s="130">
        <v>2023</v>
      </c>
      <c r="G6" s="132"/>
      <c r="H6" s="146" t="s">
        <v>77</v>
      </c>
    </row>
    <row r="7" spans="1:8" ht="15">
      <c r="A7" s="129"/>
      <c r="B7" s="105" t="s">
        <v>13</v>
      </c>
      <c r="C7" s="105" t="s">
        <v>0</v>
      </c>
      <c r="D7" s="105" t="s">
        <v>13</v>
      </c>
      <c r="E7" s="105" t="s">
        <v>0</v>
      </c>
      <c r="F7" s="105" t="s">
        <v>13</v>
      </c>
      <c r="G7" s="105" t="s">
        <v>0</v>
      </c>
      <c r="H7" s="147"/>
    </row>
    <row r="8" spans="1:8" ht="39" customHeight="1">
      <c r="A8" s="93" t="s">
        <v>90</v>
      </c>
      <c r="B8" s="41"/>
      <c r="C8" s="40"/>
      <c r="D8" s="40"/>
      <c r="E8" s="40"/>
      <c r="F8" s="43"/>
      <c r="G8" s="43"/>
      <c r="H8" s="106"/>
    </row>
    <row r="9" spans="1:8" ht="39" customHeight="1">
      <c r="A9" s="93" t="s">
        <v>87</v>
      </c>
      <c r="B9" s="41"/>
      <c r="C9" s="40"/>
      <c r="D9" s="40"/>
      <c r="E9" s="40"/>
      <c r="F9" s="43"/>
      <c r="G9" s="43"/>
      <c r="H9" s="106"/>
    </row>
    <row r="10" spans="1:8" ht="39" customHeight="1">
      <c r="A10" s="93" t="s">
        <v>88</v>
      </c>
      <c r="B10" s="41">
        <v>5984</v>
      </c>
      <c r="C10" s="40">
        <v>14286</v>
      </c>
      <c r="D10" s="40">
        <v>5448</v>
      </c>
      <c r="E10" s="40">
        <v>13284</v>
      </c>
      <c r="F10" s="43"/>
      <c r="G10" s="43"/>
      <c r="H10" s="106"/>
    </row>
    <row r="11" spans="1:8" ht="39" customHeight="1">
      <c r="A11" s="93" t="s">
        <v>89</v>
      </c>
      <c r="B11" s="41">
        <v>636</v>
      </c>
      <c r="C11" s="40">
        <v>2459</v>
      </c>
      <c r="D11" s="40">
        <v>562</v>
      </c>
      <c r="E11" s="40">
        <v>2199</v>
      </c>
      <c r="F11" s="43"/>
      <c r="G11" s="43"/>
      <c r="H11" s="106"/>
    </row>
    <row r="12" spans="1:8" ht="39" customHeight="1">
      <c r="A12" s="93" t="s">
        <v>91</v>
      </c>
      <c r="B12" s="41"/>
      <c r="C12" s="40"/>
      <c r="D12" s="40"/>
      <c r="E12" s="40"/>
      <c r="F12" s="43"/>
      <c r="G12" s="43"/>
      <c r="H12" s="106"/>
    </row>
    <row r="13" spans="1:8" ht="39" customHeight="1">
      <c r="A13" s="93" t="s">
        <v>92</v>
      </c>
      <c r="B13" s="41"/>
      <c r="C13" s="40"/>
      <c r="D13" s="40"/>
      <c r="E13" s="40"/>
      <c r="F13" s="43"/>
      <c r="G13" s="43"/>
      <c r="H13" s="106"/>
    </row>
    <row r="14" spans="1:8" ht="15" customHeight="1">
      <c r="A14" s="107"/>
      <c r="B14" s="108">
        <f>SUM(B8:B13)</f>
        <v>6620</v>
      </c>
      <c r="C14" s="108">
        <f aca="true" t="shared" si="0" ref="C14:H14">SUM(C8:C13)</f>
        <v>16745</v>
      </c>
      <c r="D14" s="108">
        <f t="shared" si="0"/>
        <v>6010</v>
      </c>
      <c r="E14" s="108">
        <f t="shared" si="0"/>
        <v>15483</v>
      </c>
      <c r="F14" s="108">
        <f t="shared" si="0"/>
        <v>0</v>
      </c>
      <c r="G14" s="108">
        <f t="shared" si="0"/>
        <v>0</v>
      </c>
      <c r="H14" s="108">
        <f t="shared" si="0"/>
        <v>0</v>
      </c>
    </row>
    <row r="15" ht="15" customHeight="1"/>
    <row r="16" ht="15" customHeight="1"/>
    <row r="17" spans="1:7" ht="46.5" customHeight="1">
      <c r="A17" s="145" t="s">
        <v>51</v>
      </c>
      <c r="B17" s="145"/>
      <c r="C17" s="145"/>
      <c r="D17" s="145"/>
      <c r="E17" s="145"/>
      <c r="F17" s="145"/>
      <c r="G17" s="145"/>
    </row>
    <row r="18" spans="1:7" ht="15" customHeight="1">
      <c r="A18" s="129" t="s">
        <v>23</v>
      </c>
      <c r="B18" s="144" t="s">
        <v>49</v>
      </c>
      <c r="C18" s="144" t="s">
        <v>50</v>
      </c>
      <c r="D18" s="144" t="s">
        <v>75</v>
      </c>
      <c r="E18" s="144"/>
      <c r="F18" s="144"/>
      <c r="G18" s="144"/>
    </row>
    <row r="19" spans="1:7" ht="15" customHeight="1">
      <c r="A19" s="129"/>
      <c r="B19" s="144"/>
      <c r="C19" s="144"/>
      <c r="D19" s="144"/>
      <c r="E19" s="144"/>
      <c r="F19" s="144"/>
      <c r="G19" s="144"/>
    </row>
    <row r="20" spans="1:7" ht="39" customHeight="1">
      <c r="A20" s="93" t="s">
        <v>90</v>
      </c>
      <c r="B20" s="109"/>
      <c r="C20" s="109"/>
      <c r="D20" s="139"/>
      <c r="E20" s="139"/>
      <c r="F20" s="139"/>
      <c r="G20" s="139"/>
    </row>
    <row r="21" spans="1:7" ht="39" customHeight="1">
      <c r="A21" s="93" t="s">
        <v>87</v>
      </c>
      <c r="B21" s="109"/>
      <c r="C21" s="109"/>
      <c r="D21" s="139"/>
      <c r="E21" s="139"/>
      <c r="F21" s="139"/>
      <c r="G21" s="139"/>
    </row>
    <row r="22" spans="1:7" ht="39" customHeight="1">
      <c r="A22" s="93" t="s">
        <v>88</v>
      </c>
      <c r="B22" s="109"/>
      <c r="C22" s="109"/>
      <c r="D22" s="139"/>
      <c r="E22" s="139"/>
      <c r="F22" s="139"/>
      <c r="G22" s="139"/>
    </row>
    <row r="23" spans="1:7" ht="39" customHeight="1">
      <c r="A23" s="93" t="s">
        <v>89</v>
      </c>
      <c r="B23" s="109"/>
      <c r="C23" s="109"/>
      <c r="D23" s="139"/>
      <c r="E23" s="139"/>
      <c r="F23" s="139"/>
      <c r="G23" s="139"/>
    </row>
    <row r="24" spans="1:7" ht="39" customHeight="1">
      <c r="A24" s="93" t="s">
        <v>91</v>
      </c>
      <c r="B24" s="109"/>
      <c r="C24" s="109"/>
      <c r="D24" s="139"/>
      <c r="E24" s="139"/>
      <c r="F24" s="139"/>
      <c r="G24" s="139"/>
    </row>
    <row r="25" spans="1:7" ht="39" customHeight="1">
      <c r="A25" s="93" t="s">
        <v>92</v>
      </c>
      <c r="B25" s="109"/>
      <c r="C25" s="109"/>
      <c r="D25" s="139"/>
      <c r="E25" s="139"/>
      <c r="F25" s="139"/>
      <c r="G25" s="139"/>
    </row>
    <row r="26" spans="1:7" ht="15" customHeight="1">
      <c r="A26" s="107"/>
      <c r="B26" s="108"/>
      <c r="C26" s="108"/>
      <c r="D26" s="140"/>
      <c r="E26" s="141"/>
      <c r="F26" s="141"/>
      <c r="G26" s="142"/>
    </row>
    <row r="27" ht="15" customHeight="1"/>
    <row r="28" ht="15" customHeight="1"/>
    <row r="29" spans="1:7" ht="15.75">
      <c r="A29" s="117" t="s">
        <v>47</v>
      </c>
      <c r="B29" s="6"/>
      <c r="C29" s="6"/>
      <c r="D29" s="6"/>
      <c r="E29" s="6"/>
      <c r="F29" s="6"/>
      <c r="G29" s="6"/>
    </row>
    <row r="30" spans="1:11" ht="30" customHeight="1">
      <c r="A30" s="129" t="s">
        <v>23</v>
      </c>
      <c r="B30" s="130">
        <v>2021</v>
      </c>
      <c r="C30" s="132"/>
      <c r="D30" s="130">
        <v>2022</v>
      </c>
      <c r="E30" s="132"/>
      <c r="F30" s="130">
        <v>2023</v>
      </c>
      <c r="G30" s="132"/>
      <c r="H30" s="134" t="s">
        <v>77</v>
      </c>
      <c r="I30" s="130" t="s">
        <v>3</v>
      </c>
      <c r="J30" s="131"/>
      <c r="K30" s="132"/>
    </row>
    <row r="31" spans="1:11" ht="30" customHeight="1">
      <c r="A31" s="129"/>
      <c r="B31" s="110" t="s">
        <v>13</v>
      </c>
      <c r="C31" s="110" t="s">
        <v>0</v>
      </c>
      <c r="D31" s="110" t="s">
        <v>13</v>
      </c>
      <c r="E31" s="110" t="s">
        <v>0</v>
      </c>
      <c r="F31" s="110" t="s">
        <v>13</v>
      </c>
      <c r="G31" s="110" t="s">
        <v>0</v>
      </c>
      <c r="H31" s="135"/>
      <c r="I31" s="7" t="s">
        <v>8</v>
      </c>
      <c r="J31" s="7" t="s">
        <v>9</v>
      </c>
      <c r="K31" s="7" t="s">
        <v>10</v>
      </c>
    </row>
    <row r="32" spans="1:11" ht="39.95" customHeight="1">
      <c r="A32" s="93" t="s">
        <v>90</v>
      </c>
      <c r="B32" s="42">
        <v>11</v>
      </c>
      <c r="C32" s="40">
        <v>36</v>
      </c>
      <c r="D32" s="40">
        <v>10</v>
      </c>
      <c r="E32" s="40">
        <v>36</v>
      </c>
      <c r="F32" s="43"/>
      <c r="G32" s="43"/>
      <c r="H32" s="106"/>
      <c r="I32" s="111"/>
      <c r="J32" s="112"/>
      <c r="K32" s="113"/>
    </row>
    <row r="33" spans="1:11" ht="39.95" customHeight="1">
      <c r="A33" s="93" t="s">
        <v>87</v>
      </c>
      <c r="B33" s="42"/>
      <c r="C33" s="40"/>
      <c r="D33" s="40"/>
      <c r="E33" s="40"/>
      <c r="F33" s="43"/>
      <c r="G33" s="43"/>
      <c r="H33" s="106"/>
      <c r="I33" s="111"/>
      <c r="J33" s="112"/>
      <c r="K33" s="113"/>
    </row>
    <row r="34" spans="1:11" ht="39.95" customHeight="1">
      <c r="A34" s="93" t="s">
        <v>88</v>
      </c>
      <c r="B34" s="42"/>
      <c r="C34" s="40"/>
      <c r="D34" s="40"/>
      <c r="E34" s="40"/>
      <c r="F34" s="43"/>
      <c r="G34" s="43"/>
      <c r="H34" s="106"/>
      <c r="I34" s="111"/>
      <c r="J34" s="112"/>
      <c r="K34" s="113"/>
    </row>
    <row r="35" spans="1:11" ht="39.95" customHeight="1">
      <c r="A35" s="93" t="s">
        <v>89</v>
      </c>
      <c r="B35" s="42">
        <v>16</v>
      </c>
      <c r="C35" s="40">
        <v>85</v>
      </c>
      <c r="D35" s="40">
        <v>28</v>
      </c>
      <c r="E35" s="40">
        <v>81</v>
      </c>
      <c r="F35" s="43"/>
      <c r="G35" s="43"/>
      <c r="H35" s="106"/>
      <c r="I35" s="111"/>
      <c r="J35" s="112"/>
      <c r="K35" s="113"/>
    </row>
    <row r="36" spans="1:11" ht="39.95" customHeight="1">
      <c r="A36" s="93" t="s">
        <v>91</v>
      </c>
      <c r="B36" s="42">
        <v>20</v>
      </c>
      <c r="C36" s="40">
        <v>83</v>
      </c>
      <c r="D36" s="40">
        <v>17</v>
      </c>
      <c r="E36" s="40">
        <v>83</v>
      </c>
      <c r="F36" s="43"/>
      <c r="G36" s="43"/>
      <c r="H36" s="106"/>
      <c r="I36" s="111"/>
      <c r="J36" s="112"/>
      <c r="K36" s="113"/>
    </row>
    <row r="37" spans="1:11" ht="39.95" customHeight="1">
      <c r="A37" s="93" t="s">
        <v>92</v>
      </c>
      <c r="B37" s="42">
        <v>33</v>
      </c>
      <c r="C37" s="40">
        <v>154</v>
      </c>
      <c r="D37" s="40">
        <v>34</v>
      </c>
      <c r="E37" s="40">
        <v>167</v>
      </c>
      <c r="F37" s="43"/>
      <c r="G37" s="43"/>
      <c r="H37" s="106"/>
      <c r="I37" s="111"/>
      <c r="J37" s="112"/>
      <c r="K37" s="113"/>
    </row>
    <row r="38" spans="1:11" ht="15" customHeight="1">
      <c r="A38" s="107"/>
      <c r="B38" s="108">
        <f>SUM(B32:B37)</f>
        <v>80</v>
      </c>
      <c r="C38" s="108">
        <f aca="true" t="shared" si="1" ref="C38:G38">SUM(C32:C37)</f>
        <v>358</v>
      </c>
      <c r="D38" s="108">
        <f t="shared" si="1"/>
        <v>89</v>
      </c>
      <c r="E38" s="108">
        <f t="shared" si="1"/>
        <v>367</v>
      </c>
      <c r="F38" s="108">
        <f t="shared" si="1"/>
        <v>0</v>
      </c>
      <c r="G38" s="108">
        <f t="shared" si="1"/>
        <v>0</v>
      </c>
      <c r="H38" s="114"/>
      <c r="I38" s="114"/>
      <c r="J38" s="114"/>
      <c r="K38" s="114"/>
    </row>
    <row r="39" spans="1:7" ht="15" customHeight="1">
      <c r="A39" s="6"/>
      <c r="B39" s="6"/>
      <c r="C39" s="6"/>
      <c r="D39" s="6"/>
      <c r="E39" s="6"/>
      <c r="F39" s="6"/>
      <c r="G39" s="6"/>
    </row>
    <row r="40" spans="1:7" ht="15" customHeight="1">
      <c r="A40" s="6"/>
      <c r="B40" s="6"/>
      <c r="C40" s="6"/>
      <c r="D40" s="6"/>
      <c r="E40" s="6"/>
      <c r="F40" s="6"/>
      <c r="G40" s="6"/>
    </row>
    <row r="41" spans="1:7" ht="30" customHeight="1">
      <c r="A41" s="117" t="s">
        <v>46</v>
      </c>
      <c r="B41" s="6"/>
      <c r="C41" s="6"/>
      <c r="D41" s="6"/>
      <c r="E41" s="6"/>
      <c r="F41" s="6"/>
      <c r="G41" s="6"/>
    </row>
    <row r="42" spans="1:11" ht="30" customHeight="1">
      <c r="A42" s="129" t="s">
        <v>23</v>
      </c>
      <c r="B42" s="130">
        <v>2021</v>
      </c>
      <c r="C42" s="132"/>
      <c r="D42" s="130">
        <v>2022</v>
      </c>
      <c r="E42" s="132"/>
      <c r="F42" s="130">
        <v>2023</v>
      </c>
      <c r="G42" s="132"/>
      <c r="H42" s="134" t="s">
        <v>77</v>
      </c>
      <c r="I42" s="130" t="s">
        <v>79</v>
      </c>
      <c r="J42" s="131"/>
      <c r="K42" s="132"/>
    </row>
    <row r="43" spans="1:11" ht="30" customHeight="1">
      <c r="A43" s="129"/>
      <c r="B43" s="110" t="s">
        <v>13</v>
      </c>
      <c r="C43" s="110" t="s">
        <v>0</v>
      </c>
      <c r="D43" s="110" t="s">
        <v>13</v>
      </c>
      <c r="E43" s="110" t="s">
        <v>0</v>
      </c>
      <c r="F43" s="110" t="s">
        <v>13</v>
      </c>
      <c r="G43" s="110" t="s">
        <v>0</v>
      </c>
      <c r="H43" s="135"/>
      <c r="I43" s="7" t="s">
        <v>8</v>
      </c>
      <c r="J43" s="7" t="s">
        <v>9</v>
      </c>
      <c r="K43" s="7" t="s">
        <v>10</v>
      </c>
    </row>
    <row r="44" spans="1:11" ht="39.95" customHeight="1">
      <c r="A44" s="93" t="s">
        <v>90</v>
      </c>
      <c r="B44" s="42"/>
      <c r="C44" s="40"/>
      <c r="D44" s="40">
        <v>72</v>
      </c>
      <c r="E44" s="40">
        <v>235</v>
      </c>
      <c r="F44" s="43"/>
      <c r="G44" s="43"/>
      <c r="H44" s="115"/>
      <c r="I44" s="111"/>
      <c r="J44" s="112"/>
      <c r="K44" s="113"/>
    </row>
    <row r="45" spans="1:11" ht="39.95" customHeight="1">
      <c r="A45" s="93" t="s">
        <v>87</v>
      </c>
      <c r="B45" s="42"/>
      <c r="C45" s="40"/>
      <c r="D45" s="40"/>
      <c r="E45" s="40"/>
      <c r="F45" s="43"/>
      <c r="G45" s="43"/>
      <c r="H45" s="115"/>
      <c r="I45" s="111"/>
      <c r="J45" s="112"/>
      <c r="K45" s="113"/>
    </row>
    <row r="46" spans="1:11" ht="39.95" customHeight="1">
      <c r="A46" s="93" t="s">
        <v>88</v>
      </c>
      <c r="B46" s="42"/>
      <c r="C46" s="40"/>
      <c r="D46" s="40"/>
      <c r="E46" s="40"/>
      <c r="F46" s="43"/>
      <c r="G46" s="43"/>
      <c r="H46" s="115"/>
      <c r="I46" s="111"/>
      <c r="J46" s="112"/>
      <c r="K46" s="113"/>
    </row>
    <row r="47" spans="1:11" ht="39.95" customHeight="1">
      <c r="A47" s="93" t="s">
        <v>89</v>
      </c>
      <c r="B47" s="42">
        <v>10</v>
      </c>
      <c r="C47" s="40">
        <v>175</v>
      </c>
      <c r="D47" s="40">
        <v>9</v>
      </c>
      <c r="E47" s="40">
        <v>170</v>
      </c>
      <c r="F47" s="43"/>
      <c r="G47" s="43"/>
      <c r="H47" s="115"/>
      <c r="I47" s="111"/>
      <c r="J47" s="112"/>
      <c r="K47" s="113"/>
    </row>
    <row r="48" spans="1:11" ht="39.95" customHeight="1">
      <c r="A48" s="93" t="s">
        <v>91</v>
      </c>
      <c r="B48" s="42">
        <v>190</v>
      </c>
      <c r="C48" s="40">
        <v>315</v>
      </c>
      <c r="D48" s="40">
        <v>293</v>
      </c>
      <c r="E48" s="40">
        <v>484</v>
      </c>
      <c r="F48" s="43"/>
      <c r="G48" s="43"/>
      <c r="H48" s="115"/>
      <c r="I48" s="111"/>
      <c r="J48" s="112"/>
      <c r="K48" s="113"/>
    </row>
    <row r="49" spans="1:11" ht="39.95" customHeight="1">
      <c r="A49" s="93" t="s">
        <v>92</v>
      </c>
      <c r="B49" s="42">
        <v>8</v>
      </c>
      <c r="C49" s="40">
        <v>10</v>
      </c>
      <c r="D49" s="40">
        <v>8</v>
      </c>
      <c r="E49" s="40">
        <v>10</v>
      </c>
      <c r="F49" s="43"/>
      <c r="G49" s="43"/>
      <c r="H49" s="115"/>
      <c r="I49" s="111"/>
      <c r="J49" s="112"/>
      <c r="K49" s="113"/>
    </row>
    <row r="50" spans="1:11" ht="15" customHeight="1">
      <c r="A50" s="107"/>
      <c r="B50" s="108">
        <f>SUM(B44:B49)</f>
        <v>208</v>
      </c>
      <c r="C50" s="108">
        <f aca="true" t="shared" si="2" ref="C50:G50">SUM(C44:C49)</f>
        <v>500</v>
      </c>
      <c r="D50" s="108">
        <f t="shared" si="2"/>
        <v>382</v>
      </c>
      <c r="E50" s="108">
        <f t="shared" si="2"/>
        <v>899</v>
      </c>
      <c r="F50" s="108">
        <f t="shared" si="2"/>
        <v>0</v>
      </c>
      <c r="G50" s="108">
        <f t="shared" si="2"/>
        <v>0</v>
      </c>
      <c r="H50" s="114"/>
      <c r="I50" s="114"/>
      <c r="J50" s="114"/>
      <c r="K50" s="114"/>
    </row>
    <row r="51" spans="1:7" ht="15" customHeight="1">
      <c r="A51" s="13"/>
      <c r="C51" s="39"/>
      <c r="D51" s="39"/>
      <c r="E51" s="39"/>
      <c r="F51" s="39"/>
      <c r="G51" s="39"/>
    </row>
    <row r="52" spans="1:7" ht="15" customHeight="1">
      <c r="A52" s="13"/>
      <c r="C52" s="39"/>
      <c r="D52" s="39"/>
      <c r="E52" s="39"/>
      <c r="F52" s="39"/>
      <c r="G52" s="39"/>
    </row>
    <row r="53" spans="1:7" ht="29.25" customHeight="1">
      <c r="A53" s="117" t="s">
        <v>45</v>
      </c>
      <c r="C53" s="39"/>
      <c r="D53" s="39"/>
      <c r="E53" s="39"/>
      <c r="F53" s="39"/>
      <c r="G53" s="39"/>
    </row>
    <row r="54" spans="1:8" ht="30" customHeight="1">
      <c r="A54" s="129" t="s">
        <v>23</v>
      </c>
      <c r="B54" s="130">
        <v>2021</v>
      </c>
      <c r="C54" s="132"/>
      <c r="D54" s="130">
        <v>2022</v>
      </c>
      <c r="E54" s="132"/>
      <c r="F54" s="130">
        <v>2023</v>
      </c>
      <c r="G54" s="132"/>
      <c r="H54" s="134" t="s">
        <v>77</v>
      </c>
    </row>
    <row r="55" spans="1:8" ht="30" customHeight="1">
      <c r="A55" s="129"/>
      <c r="B55" s="110" t="s">
        <v>13</v>
      </c>
      <c r="C55" s="110" t="s">
        <v>0</v>
      </c>
      <c r="D55" s="110" t="s">
        <v>13</v>
      </c>
      <c r="E55" s="110" t="s">
        <v>0</v>
      </c>
      <c r="F55" s="110" t="s">
        <v>13</v>
      </c>
      <c r="G55" s="110" t="s">
        <v>0</v>
      </c>
      <c r="H55" s="135"/>
    </row>
    <row r="56" spans="1:8" ht="39" customHeight="1">
      <c r="A56" s="93" t="s">
        <v>90</v>
      </c>
      <c r="B56" s="40"/>
      <c r="C56" s="40"/>
      <c r="D56" s="40"/>
      <c r="E56" s="40"/>
      <c r="F56" s="43"/>
      <c r="G56" s="43"/>
      <c r="H56" s="106"/>
    </row>
    <row r="57" spans="1:8" ht="39" customHeight="1">
      <c r="A57" s="93" t="s">
        <v>87</v>
      </c>
      <c r="B57" s="40"/>
      <c r="C57" s="40"/>
      <c r="D57" s="40"/>
      <c r="E57" s="40"/>
      <c r="F57" s="43"/>
      <c r="G57" s="43"/>
      <c r="H57" s="106"/>
    </row>
    <row r="58" spans="1:8" ht="39" customHeight="1">
      <c r="A58" s="93" t="s">
        <v>88</v>
      </c>
      <c r="B58" s="40"/>
      <c r="C58" s="40"/>
      <c r="D58" s="40"/>
      <c r="E58" s="40"/>
      <c r="F58" s="43"/>
      <c r="G58" s="43"/>
      <c r="H58" s="106"/>
    </row>
    <row r="59" spans="1:8" ht="39" customHeight="1">
      <c r="A59" s="93" t="s">
        <v>89</v>
      </c>
      <c r="B59" s="40"/>
      <c r="C59" s="40"/>
      <c r="D59" s="40"/>
      <c r="E59" s="40"/>
      <c r="F59" s="43"/>
      <c r="G59" s="43"/>
      <c r="H59" s="106"/>
    </row>
    <row r="60" spans="1:8" ht="39" customHeight="1">
      <c r="A60" s="93" t="s">
        <v>91</v>
      </c>
      <c r="B60" s="40"/>
      <c r="C60" s="40"/>
      <c r="D60" s="40"/>
      <c r="E60" s="40"/>
      <c r="F60" s="43"/>
      <c r="G60" s="43"/>
      <c r="H60" s="106"/>
    </row>
    <row r="61" spans="1:8" ht="39" customHeight="1">
      <c r="A61" s="93" t="s">
        <v>92</v>
      </c>
      <c r="B61" s="40"/>
      <c r="C61" s="40"/>
      <c r="D61" s="40"/>
      <c r="E61" s="40"/>
      <c r="F61" s="43"/>
      <c r="G61" s="43"/>
      <c r="H61" s="106"/>
    </row>
    <row r="62" spans="1:8" ht="15" customHeight="1">
      <c r="A62" s="107"/>
      <c r="B62" s="108">
        <f>SUM(B56:B61)</f>
        <v>0</v>
      </c>
      <c r="C62" s="108">
        <f aca="true" t="shared" si="3" ref="C62:G62">SUM(C56:C61)</f>
        <v>0</v>
      </c>
      <c r="D62" s="108">
        <f t="shared" si="3"/>
        <v>0</v>
      </c>
      <c r="E62" s="108">
        <f t="shared" si="3"/>
        <v>0</v>
      </c>
      <c r="F62" s="108">
        <f t="shared" si="3"/>
        <v>0</v>
      </c>
      <c r="G62" s="108">
        <f t="shared" si="3"/>
        <v>0</v>
      </c>
      <c r="H62" s="114"/>
    </row>
    <row r="63" spans="1:7" ht="15" customHeight="1">
      <c r="A63" s="13"/>
      <c r="C63" s="39"/>
      <c r="D63" s="39"/>
      <c r="E63" s="39"/>
      <c r="F63" s="39"/>
      <c r="G63" s="39"/>
    </row>
    <row r="64" spans="1:7" ht="15" customHeight="1">
      <c r="A64" s="13"/>
      <c r="C64" s="39"/>
      <c r="D64" s="39"/>
      <c r="E64" s="39"/>
      <c r="F64" s="39"/>
      <c r="G64" s="39"/>
    </row>
    <row r="65" spans="1:8" ht="29.25" customHeight="1">
      <c r="A65" s="138" t="s">
        <v>97</v>
      </c>
      <c r="B65" s="138"/>
      <c r="C65" s="138"/>
      <c r="D65" s="138"/>
      <c r="E65" s="138"/>
      <c r="F65" s="138"/>
      <c r="G65" s="138"/>
      <c r="H65" s="138"/>
    </row>
    <row r="66" spans="1:8" ht="30" customHeight="1">
      <c r="A66" s="129" t="s">
        <v>23</v>
      </c>
      <c r="B66" s="130">
        <v>2021</v>
      </c>
      <c r="C66" s="132"/>
      <c r="D66" s="130">
        <v>2022</v>
      </c>
      <c r="E66" s="132"/>
      <c r="F66" s="130">
        <v>2023</v>
      </c>
      <c r="G66" s="132"/>
      <c r="H66" s="134" t="s">
        <v>77</v>
      </c>
    </row>
    <row r="67" spans="1:8" ht="30" customHeight="1">
      <c r="A67" s="129"/>
      <c r="B67" s="110" t="s">
        <v>13</v>
      </c>
      <c r="C67" s="110" t="s">
        <v>0</v>
      </c>
      <c r="D67" s="110" t="s">
        <v>13</v>
      </c>
      <c r="E67" s="110" t="s">
        <v>0</v>
      </c>
      <c r="F67" s="110" t="s">
        <v>13</v>
      </c>
      <c r="G67" s="110" t="s">
        <v>0</v>
      </c>
      <c r="H67" s="135"/>
    </row>
    <row r="68" spans="1:8" ht="39" customHeight="1">
      <c r="A68" s="93" t="s">
        <v>90</v>
      </c>
      <c r="B68" s="42"/>
      <c r="C68" s="40"/>
      <c r="D68" s="40"/>
      <c r="E68" s="40"/>
      <c r="F68" s="43"/>
      <c r="G68" s="43"/>
      <c r="H68" s="106"/>
    </row>
    <row r="69" spans="1:8" ht="39" customHeight="1">
      <c r="A69" s="93" t="s">
        <v>87</v>
      </c>
      <c r="B69" s="42"/>
      <c r="C69" s="40"/>
      <c r="D69" s="40"/>
      <c r="E69" s="40"/>
      <c r="F69" s="43"/>
      <c r="G69" s="43"/>
      <c r="H69" s="106"/>
    </row>
    <row r="70" spans="1:8" ht="39" customHeight="1">
      <c r="A70" s="93" t="s">
        <v>88</v>
      </c>
      <c r="B70" s="42"/>
      <c r="C70" s="40"/>
      <c r="D70" s="40">
        <v>2731</v>
      </c>
      <c r="E70" s="40">
        <v>5950</v>
      </c>
      <c r="F70" s="43"/>
      <c r="G70" s="43"/>
      <c r="H70" s="106"/>
    </row>
    <row r="71" spans="1:8" ht="39" customHeight="1">
      <c r="A71" s="93" t="s">
        <v>89</v>
      </c>
      <c r="B71" s="42">
        <v>426</v>
      </c>
      <c r="C71" s="40">
        <v>1220</v>
      </c>
      <c r="D71" s="40">
        <v>320</v>
      </c>
      <c r="E71" s="40">
        <v>1091</v>
      </c>
      <c r="F71" s="43"/>
      <c r="G71" s="43"/>
      <c r="H71" s="106"/>
    </row>
    <row r="72" spans="1:9" ht="39" customHeight="1">
      <c r="A72" s="93" t="s">
        <v>91</v>
      </c>
      <c r="B72" s="42"/>
      <c r="C72" s="40"/>
      <c r="D72" s="40"/>
      <c r="E72" s="40"/>
      <c r="F72" s="43"/>
      <c r="G72" s="43"/>
      <c r="H72" s="106"/>
      <c r="I72" s="116"/>
    </row>
    <row r="73" spans="1:8" ht="39" customHeight="1">
      <c r="A73" s="93" t="s">
        <v>92</v>
      </c>
      <c r="B73" s="42">
        <v>1472</v>
      </c>
      <c r="C73" s="40">
        <v>17879</v>
      </c>
      <c r="D73" s="40">
        <v>105</v>
      </c>
      <c r="E73" s="40">
        <v>1164</v>
      </c>
      <c r="F73" s="43"/>
      <c r="G73" s="43"/>
      <c r="H73" s="106"/>
    </row>
    <row r="74" spans="1:8" ht="15" customHeight="1">
      <c r="A74" s="107"/>
      <c r="B74" s="108">
        <f>SUM(B68:B73)</f>
        <v>1898</v>
      </c>
      <c r="C74" s="108">
        <f aca="true" t="shared" si="4" ref="C74:G74">SUM(C68:C73)</f>
        <v>19099</v>
      </c>
      <c r="D74" s="108">
        <f t="shared" si="4"/>
        <v>3156</v>
      </c>
      <c r="E74" s="108">
        <f t="shared" si="4"/>
        <v>8205</v>
      </c>
      <c r="F74" s="108">
        <f t="shared" si="4"/>
        <v>0</v>
      </c>
      <c r="G74" s="108">
        <f t="shared" si="4"/>
        <v>0</v>
      </c>
      <c r="H74" s="114"/>
    </row>
    <row r="75" ht="15" customHeight="1"/>
    <row r="76" ht="15" customHeight="1"/>
    <row r="77" spans="1:8" ht="45" customHeight="1">
      <c r="A77" s="138" t="s">
        <v>98</v>
      </c>
      <c r="B77" s="138"/>
      <c r="C77" s="138"/>
      <c r="D77" s="138"/>
      <c r="E77" s="138"/>
      <c r="F77" s="138"/>
      <c r="G77" s="138"/>
      <c r="H77" s="138"/>
    </row>
    <row r="78" spans="1:8" ht="30" customHeight="1">
      <c r="A78" s="129" t="s">
        <v>23</v>
      </c>
      <c r="B78" s="130">
        <v>2021</v>
      </c>
      <c r="C78" s="132"/>
      <c r="D78" s="130">
        <v>2022</v>
      </c>
      <c r="E78" s="132"/>
      <c r="F78" s="130">
        <v>2023</v>
      </c>
      <c r="G78" s="132"/>
      <c r="H78" s="134" t="s">
        <v>77</v>
      </c>
    </row>
    <row r="79" spans="1:8" ht="30" customHeight="1">
      <c r="A79" s="129"/>
      <c r="B79" s="110" t="s">
        <v>13</v>
      </c>
      <c r="C79" s="110" t="s">
        <v>0</v>
      </c>
      <c r="D79" s="110" t="s">
        <v>13</v>
      </c>
      <c r="E79" s="110" t="s">
        <v>0</v>
      </c>
      <c r="F79" s="110" t="s">
        <v>13</v>
      </c>
      <c r="G79" s="110" t="s">
        <v>0</v>
      </c>
      <c r="H79" s="135"/>
    </row>
    <row r="80" spans="1:8" ht="39.95" customHeight="1">
      <c r="A80" s="93" t="s">
        <v>90</v>
      </c>
      <c r="B80" s="42"/>
      <c r="C80" s="40"/>
      <c r="D80" s="40"/>
      <c r="E80" s="40"/>
      <c r="F80" s="43"/>
      <c r="G80" s="43"/>
      <c r="H80" s="106"/>
    </row>
    <row r="81" spans="1:8" ht="39.95" customHeight="1">
      <c r="A81" s="93" t="s">
        <v>87</v>
      </c>
      <c r="B81" s="42"/>
      <c r="C81" s="40"/>
      <c r="D81" s="40"/>
      <c r="E81" s="40"/>
      <c r="F81" s="43"/>
      <c r="G81" s="43"/>
      <c r="H81" s="106"/>
    </row>
    <row r="82" spans="1:8" ht="39.95" customHeight="1">
      <c r="A82" s="93" t="s">
        <v>88</v>
      </c>
      <c r="B82" s="42"/>
      <c r="C82" s="40"/>
      <c r="D82" s="40"/>
      <c r="E82" s="40"/>
      <c r="F82" s="43"/>
      <c r="G82" s="43"/>
      <c r="H82" s="106"/>
    </row>
    <row r="83" spans="1:8" ht="39.95" customHeight="1">
      <c r="A83" s="93" t="s">
        <v>89</v>
      </c>
      <c r="B83" s="42"/>
      <c r="C83" s="40"/>
      <c r="D83" s="40"/>
      <c r="E83" s="40"/>
      <c r="F83" s="43"/>
      <c r="G83" s="43"/>
      <c r="H83" s="106"/>
    </row>
    <row r="84" spans="1:8" ht="39.95" customHeight="1">
      <c r="A84" s="93" t="s">
        <v>91</v>
      </c>
      <c r="B84" s="42"/>
      <c r="C84" s="40"/>
      <c r="D84" s="40"/>
      <c r="E84" s="40"/>
      <c r="F84" s="43"/>
      <c r="G84" s="43"/>
      <c r="H84" s="106"/>
    </row>
    <row r="85" spans="1:8" ht="39.95" customHeight="1">
      <c r="A85" s="93" t="s">
        <v>92</v>
      </c>
      <c r="B85" s="42"/>
      <c r="C85" s="40"/>
      <c r="D85" s="40"/>
      <c r="E85" s="40"/>
      <c r="F85" s="43"/>
      <c r="G85" s="43"/>
      <c r="H85" s="106"/>
    </row>
    <row r="86" spans="1:8" ht="15">
      <c r="A86" s="107"/>
      <c r="B86" s="108">
        <f>SUM(B80:B85)</f>
        <v>0</v>
      </c>
      <c r="C86" s="108">
        <f aca="true" t="shared" si="5" ref="C86:G86">SUM(C80:C85)</f>
        <v>0</v>
      </c>
      <c r="D86" s="108">
        <f t="shared" si="5"/>
        <v>0</v>
      </c>
      <c r="E86" s="108">
        <f t="shared" si="5"/>
        <v>0</v>
      </c>
      <c r="F86" s="108">
        <f t="shared" si="5"/>
        <v>0</v>
      </c>
      <c r="G86" s="108">
        <f t="shared" si="5"/>
        <v>0</v>
      </c>
      <c r="H86" s="114"/>
    </row>
    <row r="89" spans="1:8" ht="20.25" customHeight="1">
      <c r="A89" s="133" t="s">
        <v>99</v>
      </c>
      <c r="B89" s="133"/>
      <c r="C89" s="133"/>
      <c r="D89" s="133"/>
      <c r="E89" s="133"/>
      <c r="F89" s="133"/>
      <c r="G89" s="133"/>
      <c r="H89" s="133"/>
    </row>
    <row r="90" spans="1:8" ht="30" customHeight="1">
      <c r="A90" s="136" t="s">
        <v>23</v>
      </c>
      <c r="B90" s="130">
        <v>2021</v>
      </c>
      <c r="C90" s="132"/>
      <c r="D90" s="130">
        <v>2022</v>
      </c>
      <c r="E90" s="132"/>
      <c r="F90" s="130">
        <v>2023</v>
      </c>
      <c r="G90" s="132"/>
      <c r="H90" s="134" t="s">
        <v>77</v>
      </c>
    </row>
    <row r="91" spans="1:8" ht="30" customHeight="1">
      <c r="A91" s="136"/>
      <c r="B91" s="110" t="s">
        <v>13</v>
      </c>
      <c r="C91" s="110" t="s">
        <v>0</v>
      </c>
      <c r="D91" s="110" t="s">
        <v>13</v>
      </c>
      <c r="E91" s="110" t="s">
        <v>0</v>
      </c>
      <c r="F91" s="110" t="s">
        <v>13</v>
      </c>
      <c r="G91" s="110" t="s">
        <v>0</v>
      </c>
      <c r="H91" s="135"/>
    </row>
    <row r="92" spans="1:8" ht="39" customHeight="1">
      <c r="A92" s="93" t="s">
        <v>90</v>
      </c>
      <c r="B92" s="42"/>
      <c r="C92" s="29"/>
      <c r="D92" s="29"/>
      <c r="E92" s="29"/>
      <c r="F92" s="43"/>
      <c r="G92" s="43"/>
      <c r="H92" s="106"/>
    </row>
    <row r="93" spans="1:8" ht="39" customHeight="1">
      <c r="A93" s="93" t="s">
        <v>87</v>
      </c>
      <c r="B93" s="42"/>
      <c r="C93" s="29"/>
      <c r="D93" s="29"/>
      <c r="E93" s="29"/>
      <c r="F93" s="43"/>
      <c r="G93" s="43"/>
      <c r="H93" s="106"/>
    </row>
    <row r="94" spans="1:8" ht="39" customHeight="1">
      <c r="A94" s="93" t="s">
        <v>88</v>
      </c>
      <c r="B94" s="42"/>
      <c r="C94" s="29"/>
      <c r="D94" s="29"/>
      <c r="E94" s="29"/>
      <c r="F94" s="43"/>
      <c r="G94" s="43"/>
      <c r="H94" s="106"/>
    </row>
    <row r="95" spans="1:8" ht="39" customHeight="1">
      <c r="A95" s="93" t="s">
        <v>89</v>
      </c>
      <c r="B95" s="42"/>
      <c r="C95" s="29"/>
      <c r="D95" s="29"/>
      <c r="E95" s="29"/>
      <c r="F95" s="43"/>
      <c r="G95" s="43"/>
      <c r="H95" s="106"/>
    </row>
    <row r="96" spans="1:8" ht="39" customHeight="1">
      <c r="A96" s="93" t="s">
        <v>91</v>
      </c>
      <c r="B96" s="42"/>
      <c r="C96" s="29"/>
      <c r="D96" s="29"/>
      <c r="E96" s="29"/>
      <c r="F96" s="43"/>
      <c r="G96" s="43"/>
      <c r="H96" s="106"/>
    </row>
    <row r="97" spans="1:8" ht="39" customHeight="1">
      <c r="A97" s="93" t="s">
        <v>92</v>
      </c>
      <c r="B97" s="42"/>
      <c r="C97" s="29"/>
      <c r="D97" s="29"/>
      <c r="E97" s="29"/>
      <c r="F97" s="43"/>
      <c r="G97" s="43"/>
      <c r="H97" s="106"/>
    </row>
    <row r="98" spans="1:8" ht="15">
      <c r="A98" s="107"/>
      <c r="B98" s="108">
        <f>SUM(B92:B97)</f>
        <v>0</v>
      </c>
      <c r="C98" s="108">
        <f aca="true" t="shared" si="6" ref="C98:G98">SUM(C92:C97)</f>
        <v>0</v>
      </c>
      <c r="D98" s="108">
        <f t="shared" si="6"/>
        <v>0</v>
      </c>
      <c r="E98" s="108">
        <f t="shared" si="6"/>
        <v>0</v>
      </c>
      <c r="F98" s="108">
        <f t="shared" si="6"/>
        <v>0</v>
      </c>
      <c r="G98" s="108">
        <f t="shared" si="6"/>
        <v>0</v>
      </c>
      <c r="H98" s="114"/>
    </row>
    <row r="101" spans="1:8" ht="30.75" customHeight="1">
      <c r="A101" s="137" t="s">
        <v>100</v>
      </c>
      <c r="B101" s="137"/>
      <c r="C101" s="137"/>
      <c r="D101" s="137"/>
      <c r="E101" s="137"/>
      <c r="F101" s="137"/>
      <c r="G101" s="137"/>
      <c r="H101" s="137"/>
    </row>
    <row r="102" spans="1:8" ht="15.75">
      <c r="A102" s="129" t="s">
        <v>23</v>
      </c>
      <c r="B102" s="130">
        <v>2021</v>
      </c>
      <c r="C102" s="132"/>
      <c r="D102" s="130">
        <v>2022</v>
      </c>
      <c r="E102" s="132"/>
      <c r="F102" s="130">
        <v>2023</v>
      </c>
      <c r="G102" s="132"/>
      <c r="H102" s="134" t="s">
        <v>77</v>
      </c>
    </row>
    <row r="103" spans="1:8" ht="15" customHeight="1">
      <c r="A103" s="129"/>
      <c r="B103" s="110" t="s">
        <v>13</v>
      </c>
      <c r="C103" s="110" t="s">
        <v>0</v>
      </c>
      <c r="D103" s="110" t="s">
        <v>13</v>
      </c>
      <c r="E103" s="110" t="s">
        <v>0</v>
      </c>
      <c r="F103" s="110" t="s">
        <v>13</v>
      </c>
      <c r="G103" s="110" t="s">
        <v>0</v>
      </c>
      <c r="H103" s="135"/>
    </row>
    <row r="104" spans="1:8" ht="39.75" customHeight="1">
      <c r="A104" s="93" t="s">
        <v>90</v>
      </c>
      <c r="B104" s="42"/>
      <c r="C104" s="40"/>
      <c r="D104" s="40"/>
      <c r="E104" s="40"/>
      <c r="F104" s="43"/>
      <c r="G104" s="43"/>
      <c r="H104" s="106"/>
    </row>
    <row r="105" spans="1:8" ht="39.75" customHeight="1">
      <c r="A105" s="93" t="s">
        <v>87</v>
      </c>
      <c r="B105" s="42"/>
      <c r="C105" s="40"/>
      <c r="D105" s="40"/>
      <c r="E105" s="40"/>
      <c r="F105" s="43"/>
      <c r="G105" s="43"/>
      <c r="H105" s="106"/>
    </row>
    <row r="106" spans="1:8" ht="39.75" customHeight="1">
      <c r="A106" s="93" t="s">
        <v>88</v>
      </c>
      <c r="B106" s="42"/>
      <c r="C106" s="40"/>
      <c r="D106" s="40"/>
      <c r="E106" s="40"/>
      <c r="F106" s="43"/>
      <c r="G106" s="43"/>
      <c r="H106" s="106"/>
    </row>
    <row r="107" spans="1:8" ht="39.75" customHeight="1">
      <c r="A107" s="93" t="s">
        <v>89</v>
      </c>
      <c r="B107" s="42"/>
      <c r="C107" s="40"/>
      <c r="D107" s="40"/>
      <c r="E107" s="40"/>
      <c r="F107" s="43"/>
      <c r="G107" s="43"/>
      <c r="H107" s="106"/>
    </row>
    <row r="108" spans="1:8" ht="39.75" customHeight="1">
      <c r="A108" s="93" t="s">
        <v>91</v>
      </c>
      <c r="B108" s="42"/>
      <c r="C108" s="40"/>
      <c r="D108" s="40"/>
      <c r="E108" s="40"/>
      <c r="F108" s="43"/>
      <c r="G108" s="43"/>
      <c r="H108" s="106"/>
    </row>
    <row r="109" spans="1:8" ht="39.75" customHeight="1">
      <c r="A109" s="93" t="s">
        <v>92</v>
      </c>
      <c r="B109" s="42"/>
      <c r="C109" s="40"/>
      <c r="D109" s="40"/>
      <c r="E109" s="40"/>
      <c r="F109" s="43"/>
      <c r="G109" s="43"/>
      <c r="H109" s="106"/>
    </row>
    <row r="110" spans="1:8" ht="15">
      <c r="A110" s="107"/>
      <c r="B110" s="108">
        <f>SUM(B104:B109)</f>
        <v>0</v>
      </c>
      <c r="C110" s="108">
        <f aca="true" t="shared" si="7" ref="C110:G110">SUM(C104:C109)</f>
        <v>0</v>
      </c>
      <c r="D110" s="108">
        <f t="shared" si="7"/>
        <v>0</v>
      </c>
      <c r="E110" s="108">
        <f t="shared" si="7"/>
        <v>0</v>
      </c>
      <c r="F110" s="108">
        <f t="shared" si="7"/>
        <v>0</v>
      </c>
      <c r="G110" s="108">
        <f t="shared" si="7"/>
        <v>0</v>
      </c>
      <c r="H110" s="114"/>
    </row>
    <row r="113" spans="1:7" ht="15.75">
      <c r="A113" s="117" t="s">
        <v>44</v>
      </c>
      <c r="C113" s="39"/>
      <c r="D113" s="39"/>
      <c r="E113" s="39"/>
      <c r="F113" s="39"/>
      <c r="G113" s="39"/>
    </row>
    <row r="114" spans="1:8" ht="30" customHeight="1">
      <c r="A114" s="129" t="s">
        <v>23</v>
      </c>
      <c r="B114" s="130">
        <v>2021</v>
      </c>
      <c r="C114" s="132"/>
      <c r="D114" s="130">
        <v>2022</v>
      </c>
      <c r="E114" s="132"/>
      <c r="F114" s="130">
        <v>2023</v>
      </c>
      <c r="G114" s="132"/>
      <c r="H114" s="134" t="s">
        <v>77</v>
      </c>
    </row>
    <row r="115" spans="1:8" ht="30" customHeight="1">
      <c r="A115" s="129"/>
      <c r="B115" s="110" t="s">
        <v>13</v>
      </c>
      <c r="C115" s="110" t="s">
        <v>0</v>
      </c>
      <c r="D115" s="110" t="s">
        <v>13</v>
      </c>
      <c r="E115" s="110" t="s">
        <v>0</v>
      </c>
      <c r="F115" s="110" t="s">
        <v>13</v>
      </c>
      <c r="G115" s="110" t="s">
        <v>0</v>
      </c>
      <c r="H115" s="135"/>
    </row>
    <row r="116" spans="1:8" ht="39.95" customHeight="1">
      <c r="A116" s="93" t="s">
        <v>90</v>
      </c>
      <c r="B116" s="42"/>
      <c r="C116" s="40"/>
      <c r="D116" s="40"/>
      <c r="E116" s="40"/>
      <c r="F116" s="43"/>
      <c r="G116" s="43"/>
      <c r="H116" s="106"/>
    </row>
    <row r="117" spans="1:8" ht="39.95" customHeight="1">
      <c r="A117" s="93" t="s">
        <v>87</v>
      </c>
      <c r="B117" s="42"/>
      <c r="C117" s="40"/>
      <c r="D117" s="40"/>
      <c r="E117" s="40"/>
      <c r="F117" s="43"/>
      <c r="G117" s="43"/>
      <c r="H117" s="106"/>
    </row>
    <row r="118" spans="1:8" ht="39.95" customHeight="1">
      <c r="A118" s="93" t="s">
        <v>88</v>
      </c>
      <c r="B118" s="42"/>
      <c r="C118" s="40"/>
      <c r="D118" s="40"/>
      <c r="E118" s="40"/>
      <c r="F118" s="43"/>
      <c r="G118" s="43"/>
      <c r="H118" s="106"/>
    </row>
    <row r="119" spans="1:8" ht="39.95" customHeight="1">
      <c r="A119" s="93" t="s">
        <v>89</v>
      </c>
      <c r="B119" s="42"/>
      <c r="C119" s="40"/>
      <c r="D119" s="40"/>
      <c r="E119" s="40"/>
      <c r="F119" s="43"/>
      <c r="G119" s="43"/>
      <c r="H119" s="106"/>
    </row>
    <row r="120" spans="1:8" ht="39.95" customHeight="1">
      <c r="A120" s="93" t="s">
        <v>91</v>
      </c>
      <c r="B120" s="42"/>
      <c r="C120" s="40"/>
      <c r="D120" s="40"/>
      <c r="E120" s="40"/>
      <c r="F120" s="43"/>
      <c r="G120" s="43"/>
      <c r="H120" s="106"/>
    </row>
    <row r="121" spans="1:8" ht="39.95" customHeight="1">
      <c r="A121" s="93" t="s">
        <v>92</v>
      </c>
      <c r="B121" s="42"/>
      <c r="C121" s="40"/>
      <c r="D121" s="40"/>
      <c r="E121" s="40"/>
      <c r="F121" s="43"/>
      <c r="G121" s="43"/>
      <c r="H121" s="106"/>
    </row>
    <row r="122" spans="1:8" ht="15">
      <c r="A122" s="107"/>
      <c r="B122" s="108">
        <f>SUM(B116:B121)</f>
        <v>0</v>
      </c>
      <c r="C122" s="108">
        <f aca="true" t="shared" si="8" ref="C122:G122">SUM(C116:C121)</f>
        <v>0</v>
      </c>
      <c r="D122" s="108">
        <f t="shared" si="8"/>
        <v>0</v>
      </c>
      <c r="E122" s="108">
        <f t="shared" si="8"/>
        <v>0</v>
      </c>
      <c r="F122" s="108">
        <f t="shared" si="8"/>
        <v>0</v>
      </c>
      <c r="G122" s="108">
        <f t="shared" si="8"/>
        <v>0</v>
      </c>
      <c r="H122" s="114"/>
    </row>
  </sheetData>
  <sheetProtection insertColumns="0" insertRows="0" selectLockedCells="1"/>
  <mergeCells count="64">
    <mergeCell ref="D26:G26"/>
    <mergeCell ref="D22:G22"/>
    <mergeCell ref="C1:H4"/>
    <mergeCell ref="C18:C19"/>
    <mergeCell ref="A17:G17"/>
    <mergeCell ref="D18:G19"/>
    <mergeCell ref="A18:A19"/>
    <mergeCell ref="B18:B19"/>
    <mergeCell ref="F6:G6"/>
    <mergeCell ref="A6:A7"/>
    <mergeCell ref="B6:C6"/>
    <mergeCell ref="D6:E6"/>
    <mergeCell ref="H6:H7"/>
    <mergeCell ref="D20:G20"/>
    <mergeCell ref="D21:G21"/>
    <mergeCell ref="D23:G23"/>
    <mergeCell ref="D24:G24"/>
    <mergeCell ref="D25:G25"/>
    <mergeCell ref="A77:H77"/>
    <mergeCell ref="H66:H67"/>
    <mergeCell ref="D30:E30"/>
    <mergeCell ref="F30:G30"/>
    <mergeCell ref="A30:A31"/>
    <mergeCell ref="B30:C30"/>
    <mergeCell ref="H114:H115"/>
    <mergeCell ref="F90:G90"/>
    <mergeCell ref="A114:A115"/>
    <mergeCell ref="B114:C114"/>
    <mergeCell ref="D114:E114"/>
    <mergeCell ref="F114:G114"/>
    <mergeCell ref="A90:A91"/>
    <mergeCell ref="B90:C90"/>
    <mergeCell ref="D90:E90"/>
    <mergeCell ref="A101:H101"/>
    <mergeCell ref="H90:H91"/>
    <mergeCell ref="A102:A103"/>
    <mergeCell ref="B102:C102"/>
    <mergeCell ref="D102:E102"/>
    <mergeCell ref="F102:G102"/>
    <mergeCell ref="H102:H103"/>
    <mergeCell ref="A66:A67"/>
    <mergeCell ref="B66:C66"/>
    <mergeCell ref="D66:E66"/>
    <mergeCell ref="F66:G66"/>
    <mergeCell ref="I30:K30"/>
    <mergeCell ref="I42:K42"/>
    <mergeCell ref="H30:H31"/>
    <mergeCell ref="H42:H43"/>
    <mergeCell ref="H54:H55"/>
    <mergeCell ref="A42:A43"/>
    <mergeCell ref="B42:C42"/>
    <mergeCell ref="D42:E42"/>
    <mergeCell ref="A65:H65"/>
    <mergeCell ref="F42:G42"/>
    <mergeCell ref="A54:A55"/>
    <mergeCell ref="B54:C54"/>
    <mergeCell ref="D54:E54"/>
    <mergeCell ref="F54:G54"/>
    <mergeCell ref="A89:H89"/>
    <mergeCell ref="H78:H79"/>
    <mergeCell ref="A78:A79"/>
    <mergeCell ref="B78:C78"/>
    <mergeCell ref="D78:E78"/>
    <mergeCell ref="F78:G78"/>
  </mergeCells>
  <printOptions/>
  <pageMargins left="0.2362204724409449" right="0.2362204724409449" top="0.14" bottom="0.17" header="0.31496062992125984" footer="0.17"/>
  <pageSetup fitToHeight="0" fitToWidth="1" horizontalDpi="599" verticalDpi="599" orientation="landscape" paperSize="9" scale="51" r:id="rId1"/>
  <ignoredErrors>
    <ignoredError sqref="B14:H14 B38:G38 B50:G50 B62:G62 B74 C74:G74 B86:G86 B98:G98 B122 C122:G122 B110:G11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C6B03-CB95-4E77-A7ED-ECC9C9670259}">
  <dimension ref="A1:J22"/>
  <sheetViews>
    <sheetView zoomScale="82" zoomScaleNormal="82" workbookViewId="0" topLeftCell="A1">
      <selection activeCell="C3" sqref="C3:D3"/>
    </sheetView>
  </sheetViews>
  <sheetFormatPr defaultColWidth="9.140625" defaultRowHeight="15"/>
  <cols>
    <col min="1" max="1" width="86.28125" style="30" customWidth="1"/>
    <col min="2" max="2" width="19.28125" style="30" customWidth="1"/>
    <col min="3" max="8" width="14.7109375" style="30" customWidth="1"/>
    <col min="9" max="9" width="33.00390625" style="30" customWidth="1"/>
    <col min="10" max="10" width="46.00390625" style="30" customWidth="1"/>
    <col min="11" max="16384" width="9.140625" style="30" customWidth="1"/>
  </cols>
  <sheetData>
    <row r="1" spans="1:10" ht="28.5" customHeight="1">
      <c r="A1" s="46" t="s">
        <v>86</v>
      </c>
      <c r="E1" s="118" t="s">
        <v>56</v>
      </c>
      <c r="F1" s="118"/>
      <c r="G1" s="118"/>
      <c r="H1" s="118"/>
      <c r="I1" s="118"/>
      <c r="J1" s="118"/>
    </row>
    <row r="2" spans="1:9" ht="45.75" customHeight="1">
      <c r="A2" s="119" t="s">
        <v>30</v>
      </c>
      <c r="B2" s="8"/>
      <c r="C2" s="8"/>
      <c r="D2" s="8"/>
      <c r="E2" s="8"/>
      <c r="F2" s="8"/>
      <c r="G2" s="8"/>
      <c r="H2" s="8"/>
      <c r="I2" s="8"/>
    </row>
    <row r="3" spans="1:10" ht="59.25" customHeight="1">
      <c r="A3" s="148" t="s">
        <v>19</v>
      </c>
      <c r="B3" s="148" t="s">
        <v>24</v>
      </c>
      <c r="C3" s="148" t="s">
        <v>54</v>
      </c>
      <c r="D3" s="148"/>
      <c r="E3" s="148" t="s">
        <v>18</v>
      </c>
      <c r="F3" s="148"/>
      <c r="G3" s="148" t="s">
        <v>53</v>
      </c>
      <c r="H3" s="148"/>
      <c r="I3" s="148" t="s">
        <v>57</v>
      </c>
      <c r="J3" s="148" t="s">
        <v>55</v>
      </c>
    </row>
    <row r="4" spans="1:10" ht="22.5" customHeight="1">
      <c r="A4" s="148"/>
      <c r="B4" s="148"/>
      <c r="C4" s="25" t="s">
        <v>1</v>
      </c>
      <c r="D4" s="25" t="s">
        <v>0</v>
      </c>
      <c r="E4" s="25" t="s">
        <v>1</v>
      </c>
      <c r="F4" s="25" t="s">
        <v>0</v>
      </c>
      <c r="G4" s="25" t="s">
        <v>1</v>
      </c>
      <c r="H4" s="25" t="s">
        <v>0</v>
      </c>
      <c r="I4" s="148"/>
      <c r="J4" s="148"/>
    </row>
    <row r="5" spans="1:10" ht="15.75" customHeight="1">
      <c r="A5" s="149" t="s">
        <v>90</v>
      </c>
      <c r="B5" s="32">
        <v>2021</v>
      </c>
      <c r="C5" s="31"/>
      <c r="D5" s="31"/>
      <c r="E5" s="31"/>
      <c r="F5" s="31"/>
      <c r="G5" s="31"/>
      <c r="H5" s="31"/>
      <c r="I5" s="152"/>
      <c r="J5" s="152"/>
    </row>
    <row r="6" spans="1:10" ht="15.75" customHeight="1">
      <c r="A6" s="150"/>
      <c r="B6" s="32">
        <v>2022</v>
      </c>
      <c r="C6" s="31"/>
      <c r="D6" s="31"/>
      <c r="E6" s="31"/>
      <c r="F6" s="31"/>
      <c r="G6" s="31"/>
      <c r="H6" s="31"/>
      <c r="I6" s="153"/>
      <c r="J6" s="153"/>
    </row>
    <row r="7" spans="1:10" ht="15.75" customHeight="1">
      <c r="A7" s="151"/>
      <c r="B7" s="52">
        <v>2023</v>
      </c>
      <c r="C7" s="86"/>
      <c r="D7" s="86"/>
      <c r="E7" s="86"/>
      <c r="F7" s="86"/>
      <c r="G7" s="86"/>
      <c r="H7" s="86"/>
      <c r="I7" s="154"/>
      <c r="J7" s="154"/>
    </row>
    <row r="8" spans="1:10" ht="15.75" customHeight="1">
      <c r="A8" s="149" t="s">
        <v>87</v>
      </c>
      <c r="B8" s="32">
        <v>2021</v>
      </c>
      <c r="C8" s="83"/>
      <c r="D8" s="83"/>
      <c r="E8" s="83"/>
      <c r="F8" s="83"/>
      <c r="G8" s="83"/>
      <c r="H8" s="83"/>
      <c r="I8" s="152"/>
      <c r="J8" s="152"/>
    </row>
    <row r="9" spans="1:10" ht="15.75" customHeight="1">
      <c r="A9" s="150"/>
      <c r="B9" s="33">
        <v>2022</v>
      </c>
      <c r="C9" s="82"/>
      <c r="D9" s="82"/>
      <c r="E9" s="82"/>
      <c r="F9" s="82"/>
      <c r="G9" s="82"/>
      <c r="H9" s="82"/>
      <c r="I9" s="153"/>
      <c r="J9" s="153"/>
    </row>
    <row r="10" spans="1:10" ht="15.75" customHeight="1">
      <c r="A10" s="151"/>
      <c r="B10" s="52">
        <v>2023</v>
      </c>
      <c r="C10" s="86"/>
      <c r="D10" s="86"/>
      <c r="E10" s="86"/>
      <c r="F10" s="86"/>
      <c r="G10" s="86"/>
      <c r="H10" s="86"/>
      <c r="I10" s="154"/>
      <c r="J10" s="154"/>
    </row>
    <row r="11" spans="1:10" ht="15.75" customHeight="1">
      <c r="A11" s="149" t="s">
        <v>88</v>
      </c>
      <c r="B11" s="32">
        <v>2021</v>
      </c>
      <c r="C11" s="87">
        <v>677</v>
      </c>
      <c r="D11" s="87">
        <v>289</v>
      </c>
      <c r="E11" s="87"/>
      <c r="F11" s="87"/>
      <c r="G11" s="87"/>
      <c r="H11" s="87"/>
      <c r="I11" s="152"/>
      <c r="J11" s="152"/>
    </row>
    <row r="12" spans="1:10" ht="15.75" customHeight="1">
      <c r="A12" s="150"/>
      <c r="B12" s="33">
        <v>2022</v>
      </c>
      <c r="C12" s="87">
        <v>546</v>
      </c>
      <c r="D12" s="87">
        <v>270</v>
      </c>
      <c r="E12" s="87"/>
      <c r="F12" s="87"/>
      <c r="G12" s="87"/>
      <c r="H12" s="87"/>
      <c r="I12" s="153"/>
      <c r="J12" s="153"/>
    </row>
    <row r="13" spans="1:10" ht="15.75" customHeight="1">
      <c r="A13" s="151"/>
      <c r="B13" s="52">
        <v>2023</v>
      </c>
      <c r="C13" s="86"/>
      <c r="D13" s="86"/>
      <c r="E13" s="86"/>
      <c r="F13" s="86"/>
      <c r="G13" s="86"/>
      <c r="H13" s="86"/>
      <c r="I13" s="154"/>
      <c r="J13" s="154"/>
    </row>
    <row r="14" spans="1:10" ht="15.75" customHeight="1">
      <c r="A14" s="149" t="s">
        <v>89</v>
      </c>
      <c r="B14" s="32">
        <v>2021</v>
      </c>
      <c r="C14" s="31">
        <v>69</v>
      </c>
      <c r="D14" s="31">
        <v>37</v>
      </c>
      <c r="E14" s="31"/>
      <c r="F14" s="31"/>
      <c r="G14" s="31"/>
      <c r="H14" s="31"/>
      <c r="I14" s="152"/>
      <c r="J14" s="152"/>
    </row>
    <row r="15" spans="1:10" ht="15">
      <c r="A15" s="150"/>
      <c r="B15" s="32">
        <v>2022</v>
      </c>
      <c r="C15" s="31">
        <v>65</v>
      </c>
      <c r="D15" s="31">
        <v>38</v>
      </c>
      <c r="E15" s="31"/>
      <c r="F15" s="31"/>
      <c r="G15" s="31"/>
      <c r="H15" s="31"/>
      <c r="I15" s="153"/>
      <c r="J15" s="153"/>
    </row>
    <row r="16" spans="1:10" ht="15">
      <c r="A16" s="151"/>
      <c r="B16" s="52">
        <v>2023</v>
      </c>
      <c r="C16" s="86"/>
      <c r="D16" s="86"/>
      <c r="E16" s="86"/>
      <c r="F16" s="86"/>
      <c r="G16" s="86"/>
      <c r="H16" s="86"/>
      <c r="I16" s="154"/>
      <c r="J16" s="154"/>
    </row>
    <row r="17" spans="1:10" ht="15">
      <c r="A17" s="149" t="s">
        <v>91</v>
      </c>
      <c r="B17" s="32">
        <v>2021</v>
      </c>
      <c r="C17" s="31"/>
      <c r="D17" s="31"/>
      <c r="E17" s="31"/>
      <c r="F17" s="31"/>
      <c r="G17" s="31"/>
      <c r="H17" s="31"/>
      <c r="I17" s="152"/>
      <c r="J17" s="152"/>
    </row>
    <row r="18" spans="1:10" ht="15">
      <c r="A18" s="150"/>
      <c r="B18" s="32">
        <v>2022</v>
      </c>
      <c r="C18" s="31"/>
      <c r="D18" s="31"/>
      <c r="E18" s="31"/>
      <c r="F18" s="31"/>
      <c r="G18" s="31"/>
      <c r="H18" s="31"/>
      <c r="I18" s="153"/>
      <c r="J18" s="153"/>
    </row>
    <row r="19" spans="1:10" ht="15">
      <c r="A19" s="151"/>
      <c r="B19" s="52">
        <v>2023</v>
      </c>
      <c r="C19" s="86"/>
      <c r="D19" s="86"/>
      <c r="E19" s="86"/>
      <c r="F19" s="86"/>
      <c r="G19" s="86"/>
      <c r="H19" s="86"/>
      <c r="I19" s="154"/>
      <c r="J19" s="154"/>
    </row>
    <row r="20" spans="1:10" ht="15">
      <c r="A20" s="149" t="s">
        <v>92</v>
      </c>
      <c r="B20" s="32">
        <v>2021</v>
      </c>
      <c r="C20" s="31"/>
      <c r="D20" s="31"/>
      <c r="E20" s="31"/>
      <c r="F20" s="31"/>
      <c r="G20" s="31"/>
      <c r="H20" s="31"/>
      <c r="I20" s="152"/>
      <c r="J20" s="152"/>
    </row>
    <row r="21" spans="1:10" ht="15">
      <c r="A21" s="150"/>
      <c r="B21" s="32">
        <v>2022</v>
      </c>
      <c r="C21" s="31"/>
      <c r="D21" s="31"/>
      <c r="E21" s="31"/>
      <c r="F21" s="31"/>
      <c r="G21" s="31"/>
      <c r="H21" s="31"/>
      <c r="I21" s="153"/>
      <c r="J21" s="153"/>
    </row>
    <row r="22" spans="1:10" ht="15">
      <c r="A22" s="151"/>
      <c r="B22" s="52">
        <v>2023</v>
      </c>
      <c r="C22" s="86"/>
      <c r="D22" s="86"/>
      <c r="E22" s="86"/>
      <c r="F22" s="86"/>
      <c r="G22" s="86"/>
      <c r="H22" s="86"/>
      <c r="I22" s="154"/>
      <c r="J22" s="154"/>
    </row>
  </sheetData>
  <sheetProtection formatColumns="0" formatRows="0" insertColumns="0" insertRows="0" selectLockedCells="1"/>
  <mergeCells count="25">
    <mergeCell ref="A11:A13"/>
    <mergeCell ref="A20:A22"/>
    <mergeCell ref="I20:I22"/>
    <mergeCell ref="J20:J22"/>
    <mergeCell ref="I8:I10"/>
    <mergeCell ref="J8:J10"/>
    <mergeCell ref="I11:I13"/>
    <mergeCell ref="J11:J13"/>
    <mergeCell ref="A8:A10"/>
    <mergeCell ref="A14:A16"/>
    <mergeCell ref="A17:A19"/>
    <mergeCell ref="I14:I16"/>
    <mergeCell ref="J14:J16"/>
    <mergeCell ref="I17:I19"/>
    <mergeCell ref="J17:J19"/>
    <mergeCell ref="G3:H3"/>
    <mergeCell ref="I3:I4"/>
    <mergeCell ref="J3:J4"/>
    <mergeCell ref="I5:I7"/>
    <mergeCell ref="J5:J7"/>
    <mergeCell ref="B3:B4"/>
    <mergeCell ref="C3:D3"/>
    <mergeCell ref="E3:F3"/>
    <mergeCell ref="A5:A7"/>
    <mergeCell ref="A3: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52F3A-6AEE-4D87-B256-9572B54FEB4C}">
  <dimension ref="A1:O11"/>
  <sheetViews>
    <sheetView zoomScale="80" zoomScaleNormal="80" workbookViewId="0" topLeftCell="A5">
      <selection activeCell="H6" sqref="H6"/>
    </sheetView>
  </sheetViews>
  <sheetFormatPr defaultColWidth="9.140625" defaultRowHeight="15"/>
  <cols>
    <col min="1" max="1" width="75.00390625" style="30" customWidth="1"/>
    <col min="2" max="9" width="12.7109375" style="30" customWidth="1"/>
    <col min="10" max="10" width="18.28125" style="30" customWidth="1"/>
    <col min="11" max="11" width="49.7109375" style="30" customWidth="1"/>
    <col min="12" max="12" width="20.8515625" style="30" customWidth="1"/>
    <col min="13" max="14" width="13.7109375" style="30" customWidth="1"/>
    <col min="15" max="15" width="20.8515625" style="30" customWidth="1"/>
    <col min="16" max="16384" width="9.140625" style="30" customWidth="1"/>
  </cols>
  <sheetData>
    <row r="1" spans="1:13" ht="28.5" customHeight="1">
      <c r="A1" s="46" t="s">
        <v>86</v>
      </c>
      <c r="F1" s="155" t="s">
        <v>78</v>
      </c>
      <c r="G1" s="155"/>
      <c r="H1" s="155"/>
      <c r="I1" s="155"/>
      <c r="J1" s="155"/>
      <c r="K1" s="155"/>
      <c r="L1" s="155"/>
      <c r="M1" s="155"/>
    </row>
    <row r="2" spans="1:13" ht="38.25" customHeight="1">
      <c r="A2" s="45"/>
      <c r="F2" s="155"/>
      <c r="G2" s="155"/>
      <c r="H2" s="155"/>
      <c r="I2" s="155"/>
      <c r="J2" s="155"/>
      <c r="K2" s="155"/>
      <c r="L2" s="155"/>
      <c r="M2" s="155"/>
    </row>
    <row r="3" spans="1:12" ht="45.75" customHeight="1">
      <c r="A3" s="126" t="s">
        <v>115</v>
      </c>
      <c r="B3" s="120"/>
      <c r="C3" s="66"/>
      <c r="D3" s="66"/>
      <c r="F3" s="66"/>
      <c r="G3" s="66"/>
      <c r="H3" s="66"/>
      <c r="I3" s="66"/>
      <c r="J3" s="66"/>
      <c r="K3" s="66"/>
      <c r="L3" s="66"/>
    </row>
    <row r="4" spans="1:11" ht="24" customHeight="1">
      <c r="A4" s="157" t="s">
        <v>23</v>
      </c>
      <c r="B4" s="156">
        <v>2021</v>
      </c>
      <c r="C4" s="156"/>
      <c r="D4" s="156"/>
      <c r="E4" s="156">
        <v>2022</v>
      </c>
      <c r="F4" s="156"/>
      <c r="G4" s="156"/>
      <c r="H4" s="156">
        <v>2023</v>
      </c>
      <c r="I4" s="156"/>
      <c r="J4" s="156"/>
      <c r="K4" s="129" t="s">
        <v>57</v>
      </c>
    </row>
    <row r="5" spans="1:11" ht="85.5" customHeight="1">
      <c r="A5" s="158"/>
      <c r="B5" s="7" t="s">
        <v>34</v>
      </c>
      <c r="C5" s="7" t="s">
        <v>25</v>
      </c>
      <c r="D5" s="7" t="s">
        <v>26</v>
      </c>
      <c r="E5" s="7" t="s">
        <v>2</v>
      </c>
      <c r="F5" s="7" t="s">
        <v>25</v>
      </c>
      <c r="G5" s="7" t="s">
        <v>26</v>
      </c>
      <c r="H5" s="7" t="s">
        <v>2</v>
      </c>
      <c r="I5" s="7" t="s">
        <v>25</v>
      </c>
      <c r="J5" s="7" t="s">
        <v>26</v>
      </c>
      <c r="K5" s="129"/>
    </row>
    <row r="6" spans="1:15" ht="39" customHeight="1">
      <c r="A6" s="85" t="s">
        <v>90</v>
      </c>
      <c r="B6" s="34"/>
      <c r="C6" s="34"/>
      <c r="D6" s="177" t="e">
        <f aca="true" t="shared" si="0" ref="D6:D11">C6/B6</f>
        <v>#DIV/0!</v>
      </c>
      <c r="E6" s="35"/>
      <c r="F6" s="35"/>
      <c r="G6" s="177" t="e">
        <f aca="true" t="shared" si="1" ref="G6:G11">F6/E6</f>
        <v>#DIV/0!</v>
      </c>
      <c r="H6" s="53"/>
      <c r="I6" s="53"/>
      <c r="J6" s="177" t="e">
        <f aca="true" t="shared" si="2" ref="J6:J11">I6/H6</f>
        <v>#DIV/0!</v>
      </c>
      <c r="K6" s="88"/>
      <c r="L6" s="26"/>
      <c r="M6" s="26"/>
      <c r="N6" s="26"/>
      <c r="O6" s="26"/>
    </row>
    <row r="7" spans="1:11" ht="39" customHeight="1">
      <c r="A7" s="85" t="s">
        <v>87</v>
      </c>
      <c r="B7" s="34"/>
      <c r="C7" s="34"/>
      <c r="D7" s="177" t="e">
        <f t="shared" si="0"/>
        <v>#DIV/0!</v>
      </c>
      <c r="E7" s="35"/>
      <c r="F7" s="35"/>
      <c r="G7" s="177" t="e">
        <f t="shared" si="1"/>
        <v>#DIV/0!</v>
      </c>
      <c r="H7" s="53"/>
      <c r="I7" s="53"/>
      <c r="J7" s="177" t="e">
        <f t="shared" si="2"/>
        <v>#DIV/0!</v>
      </c>
      <c r="K7" s="88"/>
    </row>
    <row r="8" spans="1:11" ht="39" customHeight="1">
      <c r="A8" s="85" t="s">
        <v>88</v>
      </c>
      <c r="B8" s="34">
        <v>1</v>
      </c>
      <c r="C8" s="34"/>
      <c r="D8" s="177">
        <f t="shared" si="0"/>
        <v>0</v>
      </c>
      <c r="E8" s="35"/>
      <c r="F8" s="35"/>
      <c r="G8" s="177" t="e">
        <f t="shared" si="1"/>
        <v>#DIV/0!</v>
      </c>
      <c r="H8" s="53"/>
      <c r="I8" s="53"/>
      <c r="J8" s="177" t="e">
        <f t="shared" si="2"/>
        <v>#DIV/0!</v>
      </c>
      <c r="K8" s="88"/>
    </row>
    <row r="9" spans="1:11" ht="39" customHeight="1">
      <c r="A9" s="85" t="s">
        <v>89</v>
      </c>
      <c r="B9" s="34"/>
      <c r="C9" s="34"/>
      <c r="D9" s="177" t="e">
        <f t="shared" si="0"/>
        <v>#DIV/0!</v>
      </c>
      <c r="E9" s="35"/>
      <c r="F9" s="35"/>
      <c r="G9" s="177" t="e">
        <f t="shared" si="1"/>
        <v>#DIV/0!</v>
      </c>
      <c r="H9" s="53"/>
      <c r="I9" s="53"/>
      <c r="J9" s="177" t="e">
        <f t="shared" si="2"/>
        <v>#DIV/0!</v>
      </c>
      <c r="K9" s="88"/>
    </row>
    <row r="10" spans="1:11" ht="39" customHeight="1">
      <c r="A10" s="85" t="s">
        <v>91</v>
      </c>
      <c r="B10" s="34"/>
      <c r="C10" s="34"/>
      <c r="D10" s="177" t="e">
        <f t="shared" si="0"/>
        <v>#DIV/0!</v>
      </c>
      <c r="E10" s="35"/>
      <c r="F10" s="35"/>
      <c r="G10" s="177" t="e">
        <f t="shared" si="1"/>
        <v>#DIV/0!</v>
      </c>
      <c r="H10" s="53"/>
      <c r="I10" s="53"/>
      <c r="J10" s="177" t="e">
        <f t="shared" si="2"/>
        <v>#DIV/0!</v>
      </c>
      <c r="K10" s="88"/>
    </row>
    <row r="11" spans="1:11" ht="39.95" customHeight="1">
      <c r="A11" s="85" t="s">
        <v>92</v>
      </c>
      <c r="B11" s="85"/>
      <c r="C11" s="85"/>
      <c r="D11" s="177" t="e">
        <f t="shared" si="0"/>
        <v>#DIV/0!</v>
      </c>
      <c r="E11" s="85"/>
      <c r="F11" s="85"/>
      <c r="G11" s="177" t="e">
        <f t="shared" si="1"/>
        <v>#DIV/0!</v>
      </c>
      <c r="H11" s="53"/>
      <c r="I11" s="53"/>
      <c r="J11" s="177" t="e">
        <f t="shared" si="2"/>
        <v>#DIV/0!</v>
      </c>
      <c r="K11" s="85"/>
    </row>
  </sheetData>
  <sheetProtection formatColumns="0" formatRows="0" insertColumns="0" insertRows="0" selectLockedCells="1"/>
  <mergeCells count="6">
    <mergeCell ref="F1:M2"/>
    <mergeCell ref="K4:K5"/>
    <mergeCell ref="H4:J4"/>
    <mergeCell ref="A4:A5"/>
    <mergeCell ref="B4:D4"/>
    <mergeCell ref="E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ignoredErrors>
    <ignoredError sqref="D7:J10 D11 G11 J11 D6:G6 I6:J6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5DE72-76BC-44EA-87AF-DE77285C3EB2}">
  <dimension ref="A1:E10"/>
  <sheetViews>
    <sheetView zoomScale="80" zoomScaleNormal="80" workbookViewId="0" topLeftCell="A1">
      <selection activeCell="E4" sqref="E4"/>
    </sheetView>
  </sheetViews>
  <sheetFormatPr defaultColWidth="9.140625" defaultRowHeight="15"/>
  <cols>
    <col min="1" max="1" width="47.57421875" style="1" customWidth="1"/>
    <col min="2" max="5" width="50.7109375" style="1" customWidth="1"/>
    <col min="6" max="16384" width="9.140625" style="1" customWidth="1"/>
  </cols>
  <sheetData>
    <row r="1" ht="29.25" customHeight="1">
      <c r="A1" s="46" t="s">
        <v>86</v>
      </c>
    </row>
    <row r="2" spans="1:4" ht="96.75" customHeight="1">
      <c r="A2" s="178" t="s">
        <v>104</v>
      </c>
      <c r="B2" s="178"/>
      <c r="C2" s="178"/>
      <c r="D2" s="178"/>
    </row>
    <row r="3" spans="1:2" ht="22.5" customHeight="1">
      <c r="A3" s="121"/>
      <c r="B3" s="67"/>
    </row>
    <row r="4" spans="1:5" ht="77.25" customHeight="1">
      <c r="A4" s="9" t="s">
        <v>23</v>
      </c>
      <c r="B4" s="9" t="s">
        <v>80</v>
      </c>
      <c r="C4" s="7" t="s">
        <v>101</v>
      </c>
      <c r="D4" s="7" t="s">
        <v>102</v>
      </c>
      <c r="E4" s="7" t="s">
        <v>103</v>
      </c>
    </row>
    <row r="5" spans="1:5" ht="260.1" customHeight="1">
      <c r="A5" s="54" t="s">
        <v>90</v>
      </c>
      <c r="B5" s="76"/>
      <c r="C5" s="84"/>
      <c r="D5" s="84"/>
      <c r="E5" s="84"/>
    </row>
    <row r="6" spans="1:5" ht="260.1" customHeight="1">
      <c r="A6" s="54" t="s">
        <v>87</v>
      </c>
      <c r="B6" s="76"/>
      <c r="C6" s="84"/>
      <c r="D6" s="84"/>
      <c r="E6" s="84"/>
    </row>
    <row r="7" spans="1:5" ht="260.1" customHeight="1">
      <c r="A7" s="54" t="s">
        <v>88</v>
      </c>
      <c r="B7" s="76"/>
      <c r="C7" s="84"/>
      <c r="D7" s="84"/>
      <c r="E7" s="84"/>
    </row>
    <row r="8" spans="1:5" ht="260.1" customHeight="1">
      <c r="A8" s="54" t="s">
        <v>89</v>
      </c>
      <c r="B8" s="84"/>
      <c r="C8" s="84"/>
      <c r="D8" s="84"/>
      <c r="E8" s="84"/>
    </row>
    <row r="9" spans="1:5" ht="260.1" customHeight="1">
      <c r="A9" s="54" t="s">
        <v>91</v>
      </c>
      <c r="B9" s="84"/>
      <c r="C9" s="84"/>
      <c r="D9" s="84"/>
      <c r="E9" s="84"/>
    </row>
    <row r="10" spans="1:5" ht="260.1" customHeight="1">
      <c r="A10" s="54" t="s">
        <v>92</v>
      </c>
      <c r="B10" s="84"/>
      <c r="C10" s="84"/>
      <c r="D10" s="84"/>
      <c r="E10" s="84"/>
    </row>
  </sheetData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C2C20-B92B-49AC-A292-8AF9EC55E4E5}">
  <dimension ref="A1:G9"/>
  <sheetViews>
    <sheetView zoomScale="90" zoomScaleNormal="90" workbookViewId="0" topLeftCell="A1">
      <selection activeCell="A3" sqref="A3"/>
    </sheetView>
  </sheetViews>
  <sheetFormatPr defaultColWidth="9.140625" defaultRowHeight="15"/>
  <cols>
    <col min="1" max="1" width="72.8515625" style="6" customWidth="1"/>
    <col min="2" max="4" width="45.7109375" style="6" customWidth="1"/>
    <col min="5" max="8" width="35.7109375" style="6" customWidth="1"/>
    <col min="9" max="16384" width="9.140625" style="6" customWidth="1"/>
  </cols>
  <sheetData>
    <row r="1" ht="29.25" customHeight="1">
      <c r="A1" s="45" t="s">
        <v>86</v>
      </c>
    </row>
    <row r="2" spans="1:2" ht="22.5" customHeight="1">
      <c r="A2" s="159" t="s">
        <v>65</v>
      </c>
      <c r="B2" s="159"/>
    </row>
    <row r="3" spans="1:7" ht="77.25" customHeight="1">
      <c r="A3" s="7" t="s">
        <v>58</v>
      </c>
      <c r="B3" s="7" t="s">
        <v>90</v>
      </c>
      <c r="C3" s="7" t="s">
        <v>87</v>
      </c>
      <c r="D3" s="7" t="s">
        <v>88</v>
      </c>
      <c r="E3" s="7" t="s">
        <v>89</v>
      </c>
      <c r="F3" s="7" t="s">
        <v>91</v>
      </c>
      <c r="G3" s="7" t="s">
        <v>92</v>
      </c>
    </row>
    <row r="4" spans="1:7" ht="99.95" customHeight="1">
      <c r="A4" s="56" t="s">
        <v>59</v>
      </c>
      <c r="B4" s="75"/>
      <c r="C4" s="75"/>
      <c r="D4" s="75"/>
      <c r="E4" s="75"/>
      <c r="F4" s="75"/>
      <c r="G4" s="75"/>
    </row>
    <row r="5" spans="1:7" ht="99.95" customHeight="1">
      <c r="A5" s="56" t="s">
        <v>60</v>
      </c>
      <c r="B5" s="75"/>
      <c r="C5" s="75"/>
      <c r="D5" s="75"/>
      <c r="E5" s="75"/>
      <c r="F5" s="75"/>
      <c r="G5" s="75"/>
    </row>
    <row r="6" spans="1:7" ht="99.75" customHeight="1">
      <c r="A6" s="56" t="s">
        <v>61</v>
      </c>
      <c r="B6" s="75"/>
      <c r="C6" s="75"/>
      <c r="D6" s="75"/>
      <c r="E6" s="75"/>
      <c r="F6" s="75"/>
      <c r="G6" s="75"/>
    </row>
    <row r="7" spans="1:7" ht="99.95" customHeight="1">
      <c r="A7" s="56" t="s">
        <v>62</v>
      </c>
      <c r="B7" s="75"/>
      <c r="C7" s="75"/>
      <c r="D7" s="75"/>
      <c r="E7" s="75"/>
      <c r="F7" s="75"/>
      <c r="G7" s="75"/>
    </row>
    <row r="8" spans="1:7" ht="99.95" customHeight="1">
      <c r="A8" s="56" t="s">
        <v>63</v>
      </c>
      <c r="B8" s="75"/>
      <c r="C8" s="75"/>
      <c r="D8" s="75"/>
      <c r="E8" s="75"/>
      <c r="F8" s="75"/>
      <c r="G8" s="75"/>
    </row>
    <row r="9" spans="1:7" ht="99.95" customHeight="1">
      <c r="A9" s="56" t="s">
        <v>64</v>
      </c>
      <c r="B9" s="75"/>
      <c r="C9" s="75"/>
      <c r="D9" s="75"/>
      <c r="E9" s="75"/>
      <c r="F9" s="75"/>
      <c r="G9" s="75"/>
    </row>
  </sheetData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C07C6-9147-4433-8340-C8F9CDD7EEE8}">
  <dimension ref="A1:K15"/>
  <sheetViews>
    <sheetView workbookViewId="0" topLeftCell="A1">
      <selection activeCell="E3" sqref="E3"/>
    </sheetView>
  </sheetViews>
  <sheetFormatPr defaultColWidth="9.140625" defaultRowHeight="15"/>
  <cols>
    <col min="1" max="1" width="47.57421875" style="1" customWidth="1"/>
    <col min="2" max="2" width="8.7109375" style="1" customWidth="1"/>
    <col min="3" max="10" width="10.7109375" style="1" customWidth="1"/>
    <col min="11" max="11" width="14.7109375" style="1" customWidth="1"/>
    <col min="12" max="16384" width="9.140625" style="1" customWidth="1"/>
  </cols>
  <sheetData>
    <row r="1" ht="29.25" customHeight="1">
      <c r="A1" s="46" t="s">
        <v>86</v>
      </c>
    </row>
    <row r="2" spans="1:3" ht="15">
      <c r="A2" s="122" t="s">
        <v>105</v>
      </c>
      <c r="B2"/>
      <c r="C2"/>
    </row>
    <row r="3" spans="1:11" ht="77.25" customHeight="1">
      <c r="A3" s="7" t="s">
        <v>23</v>
      </c>
      <c r="B3" s="48" t="s">
        <v>14</v>
      </c>
      <c r="C3" s="123" t="s">
        <v>106</v>
      </c>
      <c r="D3" s="123" t="s">
        <v>107</v>
      </c>
      <c r="E3" s="123" t="s">
        <v>108</v>
      </c>
      <c r="F3" s="123" t="s">
        <v>109</v>
      </c>
      <c r="G3" s="123" t="s">
        <v>110</v>
      </c>
      <c r="H3" s="123" t="s">
        <v>35</v>
      </c>
      <c r="I3" s="123" t="s">
        <v>36</v>
      </c>
      <c r="J3" s="123" t="s">
        <v>111</v>
      </c>
      <c r="K3" s="36" t="s">
        <v>57</v>
      </c>
    </row>
    <row r="4" spans="1:11" ht="30" customHeight="1">
      <c r="A4" s="163" t="s">
        <v>90</v>
      </c>
      <c r="B4" s="2" t="s">
        <v>1</v>
      </c>
      <c r="C4" s="68"/>
      <c r="D4" s="68"/>
      <c r="E4" s="69"/>
      <c r="F4" s="71"/>
      <c r="G4" s="71"/>
      <c r="H4" s="68"/>
      <c r="I4" s="68"/>
      <c r="J4" s="70"/>
      <c r="K4" s="160"/>
    </row>
    <row r="5" spans="1:11" ht="30" customHeight="1">
      <c r="A5" s="163"/>
      <c r="B5" s="2" t="s">
        <v>0</v>
      </c>
      <c r="C5" s="68"/>
      <c r="D5" s="68"/>
      <c r="E5" s="69"/>
      <c r="F5" s="71"/>
      <c r="G5" s="71"/>
      <c r="H5" s="68"/>
      <c r="I5" s="68"/>
      <c r="J5" s="70"/>
      <c r="K5" s="161"/>
    </row>
    <row r="6" spans="1:11" ht="30" customHeight="1">
      <c r="A6" s="163" t="s">
        <v>87</v>
      </c>
      <c r="B6" s="2" t="s">
        <v>1</v>
      </c>
      <c r="C6" s="68"/>
      <c r="D6" s="68"/>
      <c r="E6" s="69"/>
      <c r="F6" s="71"/>
      <c r="G6" s="71"/>
      <c r="H6" s="68"/>
      <c r="I6" s="68"/>
      <c r="J6" s="70"/>
      <c r="K6" s="160"/>
    </row>
    <row r="7" spans="1:11" ht="30" customHeight="1">
      <c r="A7" s="163"/>
      <c r="B7" s="2" t="s">
        <v>0</v>
      </c>
      <c r="C7" s="68"/>
      <c r="D7" s="68"/>
      <c r="E7" s="69"/>
      <c r="F7" s="71"/>
      <c r="G7" s="71"/>
      <c r="H7" s="68"/>
      <c r="I7" s="68"/>
      <c r="J7" s="70"/>
      <c r="K7" s="161"/>
    </row>
    <row r="8" spans="1:11" ht="30" customHeight="1">
      <c r="A8" s="163" t="s">
        <v>88</v>
      </c>
      <c r="B8" s="2" t="s">
        <v>1</v>
      </c>
      <c r="C8" s="70"/>
      <c r="D8" s="70"/>
      <c r="E8" s="70"/>
      <c r="F8" s="72"/>
      <c r="G8" s="72"/>
      <c r="H8" s="70"/>
      <c r="I8" s="70"/>
      <c r="J8" s="70"/>
      <c r="K8" s="160"/>
    </row>
    <row r="9" spans="1:11" ht="30" customHeight="1">
      <c r="A9" s="163"/>
      <c r="B9" s="2" t="s">
        <v>0</v>
      </c>
      <c r="C9" s="70"/>
      <c r="D9" s="70"/>
      <c r="E9" s="70"/>
      <c r="F9" s="72"/>
      <c r="G9" s="72"/>
      <c r="H9" s="70"/>
      <c r="I9" s="70"/>
      <c r="J9" s="70"/>
      <c r="K9" s="161"/>
    </row>
    <row r="10" spans="1:11" ht="30" customHeight="1">
      <c r="A10" s="162" t="s">
        <v>89</v>
      </c>
      <c r="B10" s="2" t="s">
        <v>1</v>
      </c>
      <c r="C10" s="68"/>
      <c r="D10" s="68"/>
      <c r="E10" s="69"/>
      <c r="F10" s="71"/>
      <c r="G10" s="71"/>
      <c r="H10" s="68"/>
      <c r="I10" s="68"/>
      <c r="J10" s="70"/>
      <c r="K10" s="160"/>
    </row>
    <row r="11" spans="1:11" ht="30" customHeight="1">
      <c r="A11" s="162"/>
      <c r="B11" s="2" t="s">
        <v>0</v>
      </c>
      <c r="C11" s="68"/>
      <c r="D11" s="68"/>
      <c r="E11" s="69"/>
      <c r="F11" s="71"/>
      <c r="G11" s="71"/>
      <c r="H11" s="68"/>
      <c r="I11" s="68"/>
      <c r="J11" s="70"/>
      <c r="K11" s="161"/>
    </row>
    <row r="12" spans="1:11" ht="30" customHeight="1">
      <c r="A12" s="162" t="s">
        <v>91</v>
      </c>
      <c r="B12" s="2" t="s">
        <v>1</v>
      </c>
      <c r="C12" s="68"/>
      <c r="D12" s="68"/>
      <c r="E12" s="69"/>
      <c r="F12" s="71"/>
      <c r="G12" s="71"/>
      <c r="H12" s="68"/>
      <c r="I12" s="68"/>
      <c r="J12" s="70"/>
      <c r="K12" s="160"/>
    </row>
    <row r="13" spans="1:11" ht="30" customHeight="1">
      <c r="A13" s="162"/>
      <c r="B13" s="2" t="s">
        <v>0</v>
      </c>
      <c r="C13" s="68"/>
      <c r="D13" s="68"/>
      <c r="E13" s="69"/>
      <c r="F13" s="71"/>
      <c r="G13" s="71"/>
      <c r="H13" s="68"/>
      <c r="I13" s="68"/>
      <c r="J13" s="70"/>
      <c r="K13" s="161"/>
    </row>
    <row r="14" spans="1:11" ht="30" customHeight="1">
      <c r="A14" s="162" t="s">
        <v>92</v>
      </c>
      <c r="B14" s="2" t="s">
        <v>1</v>
      </c>
      <c r="C14" s="68"/>
      <c r="D14" s="68"/>
      <c r="E14" s="69"/>
      <c r="F14" s="71"/>
      <c r="G14" s="71"/>
      <c r="H14" s="68"/>
      <c r="I14" s="68"/>
      <c r="J14" s="70"/>
      <c r="K14" s="160"/>
    </row>
    <row r="15" spans="1:11" ht="30" customHeight="1">
      <c r="A15" s="162"/>
      <c r="B15" s="2" t="s">
        <v>0</v>
      </c>
      <c r="C15" s="68"/>
      <c r="D15" s="68"/>
      <c r="E15" s="69"/>
      <c r="F15" s="71"/>
      <c r="G15" s="71"/>
      <c r="H15" s="68"/>
      <c r="I15" s="68"/>
      <c r="J15" s="70"/>
      <c r="K15" s="161"/>
    </row>
  </sheetData>
  <mergeCells count="12">
    <mergeCell ref="K14:K15"/>
    <mergeCell ref="A12:A13"/>
    <mergeCell ref="K4:K5"/>
    <mergeCell ref="K6:K7"/>
    <mergeCell ref="K8:K9"/>
    <mergeCell ref="K10:K11"/>
    <mergeCell ref="K12:K13"/>
    <mergeCell ref="A14:A15"/>
    <mergeCell ref="A8:A9"/>
    <mergeCell ref="A4:A5"/>
    <mergeCell ref="A6:A7"/>
    <mergeCell ref="A10:A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2023-10-04T11:28:49Z</cp:lastPrinted>
  <dcterms:created xsi:type="dcterms:W3CDTF">2019-06-04T11:42:10Z</dcterms:created>
  <dcterms:modified xsi:type="dcterms:W3CDTF">2024-05-14T08:04:23Z</dcterms:modified>
  <cp:category/>
  <cp:version/>
  <cp:contentType/>
  <cp:contentStatus/>
</cp:coreProperties>
</file>