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9416" windowHeight="7188" tabRatio="652" activeTab="0"/>
  </bookViews>
  <sheets>
    <sheet name="All. MONIT_16" sheetId="1" r:id="rId1"/>
  </sheets>
  <externalReferences>
    <externalReference r:id="rId4"/>
  </externalReferences>
  <definedNames>
    <definedName name="_xlnm.Print_Area" localSheetId="0">'All. MONIT_16'!$A$1:$D$90,'All. MONIT_16'!$A$91:$F$122</definedName>
  </definedNames>
  <calcPr fullCalcOnLoad="1"/>
</workbook>
</file>

<file path=xl/sharedStrings.xml><?xml version="1.0" encoding="utf-8"?>
<sst xmlns="http://schemas.openxmlformats.org/spreadsheetml/2006/main" count="101" uniqueCount="74">
  <si>
    <t>C) Titolo 1 - Entrate correnti di natura tributaria, contributiva e perequativa</t>
  </si>
  <si>
    <t>E) Titolo 3 - Entrate extratributarie</t>
  </si>
  <si>
    <t>F) Titolo 4 - Entrate in c/capitale</t>
  </si>
  <si>
    <t>G) Titolo 5 - Entrate da riduzione di attività finanziarie</t>
  </si>
  <si>
    <t>D1) Titolo 2 -  Trasferimenti correnti</t>
  </si>
  <si>
    <t>L1) Titolo 2 - Spese in c/ capitale al netto del fondo pluriennale vincolato</t>
  </si>
  <si>
    <t>I1) Titolo 1 - Spese correnti al netto del fondo pluriennale vincolato</t>
  </si>
  <si>
    <t>N) SPESE FINALI VALIDE AI FINI DEI SALDI DI FINANZA PUBBLICA (N=I+L+M)</t>
  </si>
  <si>
    <t>H) ENTRATE FINALI VALIDE AI FINI DEI SALDI DI FINANZA PUBBLICA  (H=C+D+E+F+G)</t>
  </si>
  <si>
    <t>M) Titolo 3 - Spese per incremento di attività finanziaria</t>
  </si>
  <si>
    <t>L) Titolo 2 - Spese in c/capitale valide ai fini dei saldi di finanza pubblica  (L=L1+L2-L3-L4-L5-L6-L7-L8)</t>
  </si>
  <si>
    <t>I) Titolo 1 - Spese correnti valide ai fini dei saldi di finanza pubblica (I=I1+I2-I3-I4-I5-I6-I7)</t>
  </si>
  <si>
    <t>CITTA' METROPOLITANE - PROVINCE - COMUNI</t>
  </si>
  <si>
    <t>D) Titolo 2 - Trasferimenti correnti  validi ai fini dei saldi finanza pubblica (D=D1-D2)</t>
  </si>
  <si>
    <t>SALDO TRA ENTRATE FINALI E SPESE FINALI IN TERMINI DI COMPETENZA 
(ART. 1, comma 710 e seguenti, Legge di stabilità 2016)</t>
  </si>
  <si>
    <t>MONIT/16</t>
  </si>
  <si>
    <r>
      <t xml:space="preserve">L4) Altri accantonamenti (destinati a confluire nel risultato di amministrazione) </t>
    </r>
    <r>
      <rPr>
        <vertAlign val="superscript"/>
        <sz val="14"/>
        <color indexed="8"/>
        <rFont val="Arial"/>
        <family val="2"/>
      </rPr>
      <t>(4)</t>
    </r>
  </si>
  <si>
    <r>
      <t>I5) Altri accantonamenti (destinati a confluire nel risultato di amministrazione)</t>
    </r>
    <r>
      <rPr>
        <vertAlign val="superscript"/>
        <sz val="14"/>
        <rFont val="Arial"/>
        <family val="2"/>
      </rPr>
      <t xml:space="preserve"> (4)</t>
    </r>
  </si>
  <si>
    <t>(migliaia di euro)</t>
  </si>
  <si>
    <t>D2) Contributo di cui all'art. 1, comma 20, legge di stabilità 2016 (solo per i comuni)</t>
  </si>
  <si>
    <t>P) OBIETTIVO DI SALDO FINALE DI COMPETENZA 2016</t>
  </si>
  <si>
    <r>
      <t xml:space="preserve">L2) Fondo pluriennale vincolato in c/capitale al netto della quota finanziata da debito </t>
    </r>
    <r>
      <rPr>
        <vertAlign val="superscript"/>
        <sz val="14"/>
        <color indexed="8"/>
        <rFont val="Arial"/>
        <family val="2"/>
      </rPr>
      <t>(2)</t>
    </r>
  </si>
  <si>
    <r>
      <t xml:space="preserve">A) Fondo pluriennale vincolato di entrata per spese correnti  </t>
    </r>
    <r>
      <rPr>
        <b/>
        <vertAlign val="superscript"/>
        <sz val="14"/>
        <rFont val="Arial"/>
        <family val="2"/>
      </rPr>
      <t>(2)</t>
    </r>
  </si>
  <si>
    <r>
      <t xml:space="preserve">I2)  Fondo pluriennale vincolato di parte corrente </t>
    </r>
    <r>
      <rPr>
        <vertAlign val="superscript"/>
        <sz val="14"/>
        <rFont val="Arial"/>
        <family val="2"/>
      </rPr>
      <t>(2)</t>
    </r>
  </si>
  <si>
    <r>
      <t xml:space="preserve">I4) Fondo contenzioso (destinato a confluire nel risultato di amministrazione) </t>
    </r>
    <r>
      <rPr>
        <vertAlign val="superscript"/>
        <sz val="14"/>
        <rFont val="Arial"/>
        <family val="2"/>
      </rPr>
      <t>(4)</t>
    </r>
  </si>
  <si>
    <t>7) Fondo crediti di dubbia esigibilità di parte corrente  iscritto nella spesa del bilancio di previsione</t>
  </si>
  <si>
    <t>Sezione 1</t>
  </si>
  <si>
    <t xml:space="preserve">O) SALDO TRA ENTRATE E SPESE FINALI VALIDE AI FINI DEI SALDI DI FINANZA PUBBLICA (O=A+B+H-N) </t>
  </si>
  <si>
    <t>al 31/12/2015</t>
  </si>
  <si>
    <r>
      <t xml:space="preserve">8) Fondo crediti di dubbia esigibilità di parte corrente di cui al punto 7) </t>
    </r>
    <r>
      <rPr>
        <b/>
        <u val="single"/>
        <sz val="14"/>
        <rFont val="Arial"/>
        <family val="2"/>
      </rPr>
      <t>al netto della quota finanziata da avanzo</t>
    </r>
  </si>
  <si>
    <r>
      <t xml:space="preserve">9) Fondo crediti di dubbia esigibilità di parte corrente di cui al punto 7) determinato </t>
    </r>
    <r>
      <rPr>
        <b/>
        <u val="single"/>
        <sz val="14"/>
        <rFont val="Arial"/>
        <family val="2"/>
      </rPr>
      <t>in assenza di gradualità</t>
    </r>
  </si>
  <si>
    <r>
      <t xml:space="preserve">11) Fondo crediti di dubbia esigibilità in c/capitale di cui al punto 10) </t>
    </r>
    <r>
      <rPr>
        <b/>
        <u val="single"/>
        <sz val="14"/>
        <rFont val="Arial"/>
        <family val="2"/>
      </rPr>
      <t>al netto della quota finanziata da avanzo</t>
    </r>
  </si>
  <si>
    <r>
      <t xml:space="preserve">12) Fondo crediti di dubbia esigibilità in c/capitale di cui al punto 10) determinato </t>
    </r>
    <r>
      <rPr>
        <b/>
        <u val="single"/>
        <sz val="14"/>
        <rFont val="Arial"/>
        <family val="2"/>
      </rPr>
      <t>in assenza di gradualità</t>
    </r>
  </si>
  <si>
    <t>1) In sede di monitoraggio al 30 giugno 2016 inserire  i dati relativi alla previsione iniziale. In sede di monitoraggio al 30 settembre 2016 inserire  i dati relativi alla previsione assestata (comprendente le variazioni approvate alla data del 30 settembre 2016). In sede di  monitoraggio al 31 dicembre 2016 inserire i dati relativi alla previsione definitiva (comprendente tutte le variazioni approvate nel corso dell'esercizio).</t>
  </si>
  <si>
    <t>5) Ai fini della verifica del rispetto dell'obiettivo di saldo finale di competenza rileva la sola situazione annuale (al 31 dicembre 2016) relativa ai dati gestionali di cui alla colonna b). In caso di differenza positiva o pari a 0, il pareggio è stato conseguito. In caso di differenza negativa, il pareggio non è stato conseguito.</t>
  </si>
  <si>
    <r>
      <t xml:space="preserve">I3) Fondo crediti di dubbia esigibilità di parte corrente al netto della quota finanziata da avanzo </t>
    </r>
    <r>
      <rPr>
        <vertAlign val="superscript"/>
        <sz val="14"/>
        <rFont val="Arial"/>
        <family val="2"/>
      </rPr>
      <t>(3)</t>
    </r>
  </si>
  <si>
    <r>
      <t xml:space="preserve">L3) Fondo crediti di dubbia esigibilità in c/capitale al netto della quota finanziata da avanzo </t>
    </r>
    <r>
      <rPr>
        <vertAlign val="superscript"/>
        <sz val="14"/>
        <color indexed="8"/>
        <rFont val="Arial"/>
        <family val="2"/>
      </rPr>
      <t>(3)</t>
    </r>
  </si>
  <si>
    <t>3) Compilare solo la voce relativa alla previsione (colonna a), indicando il fondo crediti di dubbia esigibilità al netto dell'eventuale quota finanziata dall'avanzo.</t>
  </si>
  <si>
    <r>
      <t>4) Compilare solo la voce relativa alla previsione (colonna a). I fondi di riserva, il fondo contenzioso e i fondi speciali non sono destinati a confluire nel risultato di amministrazione.</t>
    </r>
    <r>
      <rPr>
        <b/>
        <i/>
        <sz val="12"/>
        <color indexed="10"/>
        <rFont val="Arial"/>
        <family val="2"/>
      </rPr>
      <t xml:space="preserve"> </t>
    </r>
  </si>
  <si>
    <t>10) Fondo crediti di dubbia esigibilità in c/capitale iscritto nella spesa del bilancio di previsione</t>
  </si>
  <si>
    <r>
      <t xml:space="preserve"> Previsioni di competenza 2016 </t>
    </r>
    <r>
      <rPr>
        <b/>
        <vertAlign val="superscript"/>
        <sz val="12"/>
        <rFont val="Arial"/>
        <family val="2"/>
      </rPr>
      <t xml:space="preserve">(1)                                                                             </t>
    </r>
    <r>
      <rPr>
        <b/>
        <sz val="12"/>
        <rFont val="Arial"/>
        <family val="2"/>
      </rPr>
      <t>(a)</t>
    </r>
  </si>
  <si>
    <t>2) In sede di monitoraggio al 30 giugno 2016  inserire  i dati relativi alla  previsione iniziale. In sede di monitoraggio al 30 settembre 2016 inserire  i dati relativi alla previsione assestata. Nel monitoraggio al 31 dicembre indicare l'importo di preconsuntivo.</t>
  </si>
  <si>
    <r>
      <t xml:space="preserve">B) Fondo pluriennale vincolato di entrata in conto capitale al netto della quota finanziata da debito </t>
    </r>
    <r>
      <rPr>
        <b/>
        <vertAlign val="superscript"/>
        <sz val="14"/>
        <rFont val="Arial"/>
        <family val="2"/>
      </rPr>
      <t>(2)</t>
    </r>
  </si>
  <si>
    <t>13) Risultato di amministrazione al 31 dicembre 2015</t>
  </si>
  <si>
    <t>14) parte accantonata (FCDE + Altri fondi)</t>
  </si>
  <si>
    <t>15) parte vincolata</t>
  </si>
  <si>
    <t>16) parte destinata agli investimenti</t>
  </si>
  <si>
    <r>
      <t>17) parte disponibile</t>
    </r>
    <r>
      <rPr>
        <b/>
        <vertAlign val="superscript"/>
        <sz val="14"/>
        <rFont val="Arial"/>
        <family val="2"/>
      </rPr>
      <t xml:space="preserve"> </t>
    </r>
  </si>
  <si>
    <t xml:space="preserve">18) disavanzo di amministrazione al 31 dicembre 2015 da ripianare </t>
  </si>
  <si>
    <t>7) La procedura consente alle province e alle città metropolitane che nell'anno 2016 predispongono il bilancio di previsione per la sola annualità 2016, ai sensi del comma 756 dell'articolo 1 della legge n. 2018/2011,  di non valorizzare i dati relativi alle previsioni 2017/2018.</t>
  </si>
  <si>
    <t>8) In sede di I° monitoraggio, le informazioni sono quelle desunte dal prospetto “a) Risultato presunto di amministrazione” allegato al bilancio di previsione (di cui all’allegato 9 del D.Lgs. 118/2011), mentre in sede di II° e III° monitoraggio devono essere indicate le informazioni così come risultanti nel rendiconto di gestione (desunte dal prospetto dimostrativo del risultato di amministrazione – di cui allegato n. 10 –Rendiconto della gestione al D.Lgs. 118/2011).</t>
  </si>
  <si>
    <r>
      <t>Sezione 2-INFORMAZIONI AGGIUNTIVE</t>
    </r>
    <r>
      <rPr>
        <b/>
        <vertAlign val="superscript"/>
        <sz val="14"/>
        <rFont val="Arial"/>
        <family val="2"/>
      </rPr>
      <t xml:space="preserve"> (6)</t>
    </r>
  </si>
  <si>
    <t>Dati gestionali                                  (stanziamenti FPV/accertamenti e impegni)                                                       al ….. 2016                                          (b)</t>
  </si>
  <si>
    <r>
      <t xml:space="preserve">Previsioni annuali aggiornate </t>
    </r>
    <r>
      <rPr>
        <b/>
        <vertAlign val="superscript"/>
        <sz val="14"/>
        <rFont val="Arial"/>
        <family val="2"/>
      </rPr>
      <t>(7)</t>
    </r>
  </si>
  <si>
    <t>R) Impegni  di spesa in conto capitale di cui all'articolo 1, comma  728,  legge n. 208/2015 (PATTO REGIONALIZZATO - rif. par. C.2)</t>
  </si>
  <si>
    <t xml:space="preserve">S) Impegni  di spesa in conto capitale di cui all'articolo 1, comma  732,  legge n. 208/2015 (PATTO ORIZZONTALE NAZIONALE -rif. par. C.2)  </t>
  </si>
  <si>
    <t>6) Sulle modalità di compilazione della Sezione 2, si rinvia al paragrafo B.2 dell'Allegato al presente decreto.</t>
  </si>
  <si>
    <t xml:space="preserve">L5) Spese per edilizia scolastica di cui all'art. 1, comma 713, legge di stabilità 2016 </t>
  </si>
  <si>
    <t>I7) Spese correnti per sisma maggio 2012,  finanziate secondo le modalità  di cui all'art. 1, comma 441, legge di stabilità 2016 (per gli enti locali dell'Emilia Romagna, Lombardia e Veneto)</t>
  </si>
  <si>
    <t xml:space="preserve">I6) Spese correnti per interventi di bonifica ambientale  di cui all'art. 1, comma 716, legge di stabilità 2016 </t>
  </si>
  <si>
    <t xml:space="preserve">L6) Spese in c/capitale per interventi di bonifica ambientale  di cui all'art. 1, comma 716, legge di stabilità 2016 </t>
  </si>
  <si>
    <t>L7) Spese in c/capitale per sisma maggio 2012,  finanziate secondo le modalità  di cui all'art. 1, comma 441, legge di stabilità 2016 (solo per gli enti locali delle regioni Emilia Romagna, Lombardia e Veneto)</t>
  </si>
  <si>
    <t xml:space="preserve">L8) Spese per la realizzazione del Museo Nazionale della Shoah  di cui all'art. 1, comma 750, legge di stabilità 2016 </t>
  </si>
  <si>
    <t>1) Fondo pluriennale vincolato di entrata di parte corrente</t>
  </si>
  <si>
    <t xml:space="preserve">2)  Fondo pluriennale vincolato di entrata in conto capitale </t>
  </si>
  <si>
    <t xml:space="preserve">3) Quota del Fondo pluriennale vincolato di entrata in c/capitale finanziata da debito </t>
  </si>
  <si>
    <r>
      <t>4) Fondo pluriennale vincolato di spesa di parte corrente</t>
    </r>
    <r>
      <rPr>
        <b/>
        <vertAlign val="superscript"/>
        <sz val="14"/>
        <rFont val="Arial"/>
        <family val="2"/>
      </rPr>
      <t xml:space="preserve"> </t>
    </r>
  </si>
  <si>
    <t xml:space="preserve">5) Fondo pluriennale vincolato di spesa in conto capitale </t>
  </si>
  <si>
    <t xml:space="preserve">6) Quota del Fondo pluriennale vincolato di spesa in c/capitale finanziata da debito </t>
  </si>
  <si>
    <t>MONITORAGGIO DELLE RISULTANZE DEL SALDO DI FINANZA PUBBLICA AI SENSI DEL COMMA 719 DELL'ARTICOLO 1 DELLA LEGGE 28/12/2015, N. 208                                                (LEGGE DI STABILITA' 2016)</t>
  </si>
  <si>
    <t>(+)</t>
  </si>
  <si>
    <t>(-)</t>
  </si>
  <si>
    <r>
      <t xml:space="preserve">Q) DIFFERENZA TRA IL SALDO TRA ENTRATE E SPESE FINALI E OBIETTIVO DI SALDO FINALE DI COMPETENZA (O-P) </t>
    </r>
    <r>
      <rPr>
        <b/>
        <vertAlign val="superscript"/>
        <sz val="14"/>
        <color indexed="8"/>
        <rFont val="Arial"/>
        <family val="2"/>
      </rPr>
      <t>(5)</t>
    </r>
  </si>
  <si>
    <r>
      <t xml:space="preserve">Composizione risultato di amministrazione </t>
    </r>
    <r>
      <rPr>
        <b/>
        <vertAlign val="superscript"/>
        <sz val="14"/>
        <rFont val="Arial"/>
        <family val="2"/>
      </rPr>
      <t>(8)</t>
    </r>
    <r>
      <rPr>
        <b/>
        <sz val="14"/>
        <rFont val="Arial"/>
        <family val="2"/>
      </rPr>
      <t>:</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</si>
</sst>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 numFmtId="165" formatCode="_-&quot;L. &quot;* #,##0.00_-;&quot;-L. &quot;* #,##0.00_-;_-&quot;L. &quot;* \-??_-;_-@_-"/>
    <numFmt numFmtId="166" formatCode="_-&quot;L.&quot;\ * #,##0.00_-;\-&quot;L.&quot;\ * #,##0.00_-;_-&quot;L.&quot;\ * &quot;-&quot;??_-;_-@_-"/>
  </numFmts>
  <fonts count="98">
    <font>
      <sz val="11"/>
      <color theme="1"/>
      <name val="Calibri"/>
      <family val="2"/>
    </font>
    <font>
      <sz val="11"/>
      <color indexed="8"/>
      <name val="Calibri"/>
      <family val="2"/>
    </font>
    <font>
      <sz val="8"/>
      <name val="Times New Roman"/>
      <family val="1"/>
    </font>
    <font>
      <sz val="10"/>
      <name val="Arial"/>
      <family val="2"/>
    </font>
    <font>
      <b/>
      <sz val="16"/>
      <color indexed="8"/>
      <name val="Arial"/>
      <family val="2"/>
    </font>
    <font>
      <b/>
      <sz val="11"/>
      <color indexed="8"/>
      <name val="Arial"/>
      <family val="2"/>
    </font>
    <font>
      <b/>
      <sz val="12"/>
      <color indexed="8"/>
      <name val="Arial"/>
      <family val="2"/>
    </font>
    <font>
      <b/>
      <sz val="14"/>
      <color indexed="8"/>
      <name val="Arial"/>
      <family val="2"/>
    </font>
    <font>
      <b/>
      <sz val="14"/>
      <name val="Arial"/>
      <family val="2"/>
    </font>
    <font>
      <sz val="14"/>
      <name val="Arial"/>
      <family val="2"/>
    </font>
    <font>
      <vertAlign val="superscript"/>
      <sz val="14"/>
      <name val="Arial"/>
      <family val="2"/>
    </font>
    <font>
      <b/>
      <vertAlign val="superscript"/>
      <sz val="14"/>
      <color indexed="8"/>
      <name val="Arial"/>
      <family val="2"/>
    </font>
    <font>
      <sz val="12"/>
      <name val="Arial"/>
      <family val="2"/>
    </font>
    <font>
      <b/>
      <sz val="12"/>
      <name val="Arial"/>
      <family val="2"/>
    </font>
    <font>
      <sz val="10"/>
      <name val="Times New Roman"/>
      <family val="1"/>
    </font>
    <font>
      <sz val="11"/>
      <name val="Arial"/>
      <family val="2"/>
    </font>
    <font>
      <b/>
      <i/>
      <sz val="12"/>
      <name val="Arial"/>
      <family val="2"/>
    </font>
    <font>
      <vertAlign val="superscript"/>
      <sz val="14"/>
      <color indexed="8"/>
      <name val="Arial"/>
      <family val="2"/>
    </font>
    <font>
      <b/>
      <sz val="11"/>
      <name val="Arial"/>
      <family val="2"/>
    </font>
    <font>
      <b/>
      <i/>
      <sz val="12"/>
      <color indexed="10"/>
      <name val="Arial"/>
      <family val="2"/>
    </font>
    <font>
      <b/>
      <vertAlign val="superscript"/>
      <sz val="12"/>
      <name val="Arial"/>
      <family val="2"/>
    </font>
    <font>
      <b/>
      <vertAlign val="superscript"/>
      <sz val="14"/>
      <name val="Arial"/>
      <family val="2"/>
    </font>
    <font>
      <i/>
      <sz val="14"/>
      <name val="Arial"/>
      <family val="2"/>
    </font>
    <font>
      <b/>
      <u val="single"/>
      <sz val="14"/>
      <name val="Arial"/>
      <family val="2"/>
    </font>
    <font>
      <b/>
      <i/>
      <sz val="14"/>
      <name val="Arial"/>
      <family val="2"/>
    </font>
    <font>
      <sz val="11"/>
      <color indexed="8"/>
      <name val="Arial"/>
      <family val="2"/>
    </font>
    <font>
      <sz val="11"/>
      <color indexed="10"/>
      <name val="Arial"/>
      <family val="2"/>
    </font>
    <font>
      <b/>
      <sz val="11"/>
      <color indexed="10"/>
      <name val="Arial"/>
      <family val="2"/>
    </font>
    <font>
      <b/>
      <sz val="12"/>
      <color indexed="10"/>
      <name val="Arial"/>
      <family val="2"/>
    </font>
    <font>
      <sz val="12"/>
      <color indexed="10"/>
      <name val="Arial"/>
      <family val="2"/>
    </font>
    <font>
      <i/>
      <sz val="12"/>
      <color indexed="10"/>
      <name val="Arial"/>
      <family val="2"/>
    </font>
    <font>
      <sz val="12"/>
      <color indexed="8"/>
      <name val="Arial"/>
      <family val="2"/>
    </font>
    <font>
      <i/>
      <sz val="12"/>
      <color indexed="8"/>
      <name val="Arial"/>
      <family val="2"/>
    </font>
    <font>
      <sz val="14"/>
      <color indexed="8"/>
      <name val="Arial"/>
      <family val="2"/>
    </font>
    <font>
      <i/>
      <sz val="14"/>
      <color indexed="10"/>
      <name val="Arial"/>
      <family val="2"/>
    </font>
    <font>
      <i/>
      <sz val="14"/>
      <color indexed="8"/>
      <name val="Arial"/>
      <family val="2"/>
    </font>
    <font>
      <sz val="16"/>
      <color indexed="8"/>
      <name val="Times New Roman"/>
      <family val="1"/>
    </font>
    <font>
      <sz val="11"/>
      <color indexed="10"/>
      <name val="Calibri"/>
      <family val="2"/>
    </font>
    <font>
      <sz val="72"/>
      <color indexed="8"/>
      <name val="Calibri"/>
      <family val="2"/>
    </font>
    <font>
      <b/>
      <sz val="14"/>
      <color indexed="10"/>
      <name val="Arial"/>
      <family val="2"/>
    </font>
    <font>
      <sz val="14"/>
      <color indexed="10"/>
      <name val="Arial"/>
      <family val="2"/>
    </font>
    <font>
      <sz val="11"/>
      <name val="Calibri"/>
      <family val="2"/>
    </font>
    <font>
      <b/>
      <sz val="14"/>
      <color indexed="56"/>
      <name val="Arial"/>
      <family val="2"/>
    </font>
    <font>
      <sz val="20"/>
      <color indexed="8"/>
      <name val="Arial"/>
      <family val="2"/>
    </font>
    <font>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Arial"/>
      <family val="2"/>
    </font>
    <font>
      <sz val="11"/>
      <color rgb="FFFF0000"/>
      <name val="Arial"/>
      <family val="2"/>
    </font>
    <font>
      <b/>
      <sz val="12"/>
      <color theme="1"/>
      <name val="Arial"/>
      <family val="2"/>
    </font>
    <font>
      <b/>
      <sz val="11"/>
      <color rgb="FFFF0000"/>
      <name val="Arial"/>
      <family val="2"/>
    </font>
    <font>
      <b/>
      <sz val="12"/>
      <color rgb="FFFF0000"/>
      <name val="Arial"/>
      <family val="2"/>
    </font>
    <font>
      <sz val="12"/>
      <color rgb="FFFF0000"/>
      <name val="Arial"/>
      <family val="2"/>
    </font>
    <font>
      <b/>
      <sz val="14"/>
      <color theme="1"/>
      <name val="Arial"/>
      <family val="2"/>
    </font>
    <font>
      <i/>
      <sz val="12"/>
      <color rgb="FFFF0000"/>
      <name val="Arial"/>
      <family val="2"/>
    </font>
    <font>
      <sz val="12"/>
      <color theme="1"/>
      <name val="Arial"/>
      <family val="2"/>
    </font>
    <font>
      <i/>
      <sz val="12"/>
      <color theme="1"/>
      <name val="Arial"/>
      <family val="2"/>
    </font>
    <font>
      <sz val="14"/>
      <color theme="1"/>
      <name val="Arial"/>
      <family val="2"/>
    </font>
    <font>
      <i/>
      <sz val="14"/>
      <color rgb="FFFF0000"/>
      <name val="Arial"/>
      <family val="2"/>
    </font>
    <font>
      <i/>
      <sz val="14"/>
      <color theme="1"/>
      <name val="Arial"/>
      <family val="2"/>
    </font>
    <font>
      <b/>
      <i/>
      <sz val="12"/>
      <color rgb="FFFF0000"/>
      <name val="Arial"/>
      <family val="2"/>
    </font>
    <font>
      <b/>
      <sz val="11"/>
      <color theme="1"/>
      <name val="Arial"/>
      <family val="2"/>
    </font>
    <font>
      <sz val="16"/>
      <color theme="1"/>
      <name val="Times New Roman"/>
      <family val="1"/>
    </font>
    <font>
      <sz val="72"/>
      <color theme="1"/>
      <name val="Calibri"/>
      <family val="2"/>
    </font>
    <font>
      <b/>
      <sz val="14"/>
      <color rgb="FFFF0000"/>
      <name val="Arial"/>
      <family val="2"/>
    </font>
    <font>
      <sz val="14"/>
      <color rgb="FFFF0000"/>
      <name val="Arial"/>
      <family val="2"/>
    </font>
    <font>
      <sz val="14"/>
      <color theme="1"/>
      <name val="Calibri"/>
      <family val="2"/>
    </font>
    <font>
      <sz val="20"/>
      <color theme="1"/>
      <name val="Arial"/>
      <family val="2"/>
    </font>
    <font>
      <b/>
      <sz val="14"/>
      <color theme="3"/>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bottom/>
    </border>
    <border>
      <left style="double"/>
      <right/>
      <top/>
      <bottom style="double"/>
    </border>
    <border>
      <left/>
      <right style="double"/>
      <top/>
      <bottom style="thin"/>
    </border>
    <border>
      <left/>
      <right style="double"/>
      <top/>
      <bottom style="double"/>
    </border>
    <border>
      <left style="double"/>
      <right style="thin"/>
      <top style="thin"/>
      <bottom style="double"/>
    </border>
    <border>
      <left style="double"/>
      <right style="double"/>
      <top/>
      <bottom style="double"/>
    </border>
    <border>
      <left/>
      <right/>
      <top style="thin"/>
      <bottom style="thin"/>
    </border>
    <border>
      <left/>
      <right style="thin"/>
      <top style="thin"/>
      <bottom style="thin"/>
    </border>
    <border>
      <left style="thin"/>
      <right/>
      <top/>
      <bottom/>
    </border>
    <border>
      <left/>
      <right style="double"/>
      <top/>
      <bottom/>
    </border>
    <border>
      <left style="double"/>
      <right style="double"/>
      <top style="double"/>
      <bottom style="double"/>
    </border>
    <border>
      <left/>
      <right style="thin"/>
      <top style="thin"/>
      <bottom style="double"/>
    </border>
    <border>
      <left/>
      <right style="thin"/>
      <top/>
      <bottom/>
    </border>
    <border>
      <left/>
      <right style="double"/>
      <top style="thin"/>
      <bottom/>
    </border>
    <border>
      <left/>
      <right style="double"/>
      <top/>
      <bottom style="medium"/>
    </border>
    <border>
      <left/>
      <right style="medium"/>
      <top/>
      <bottom/>
    </border>
    <border>
      <left/>
      <right style="medium"/>
      <top/>
      <bottom style="thin"/>
    </border>
    <border>
      <left/>
      <right style="medium"/>
      <top style="thin"/>
      <bottom/>
    </border>
    <border>
      <left/>
      <right style="medium"/>
      <top/>
      <bottom style="medium"/>
    </border>
    <border>
      <left/>
      <right style="medium"/>
      <top/>
      <bottom style="double"/>
    </border>
    <border>
      <left/>
      <right style="medium"/>
      <top style="double"/>
      <bottom/>
    </border>
    <border>
      <left style="double"/>
      <right style="double"/>
      <top/>
      <bottom/>
    </border>
    <border>
      <left style="double"/>
      <right style="medium"/>
      <top/>
      <bottom style="double"/>
    </border>
    <border>
      <left style="medium"/>
      <right style="double"/>
      <top/>
      <bottom style="double"/>
    </border>
    <border>
      <left/>
      <right/>
      <top/>
      <bottom style="double"/>
    </border>
    <border>
      <left/>
      <right style="double"/>
      <top style="double"/>
      <bottom/>
    </border>
    <border>
      <left style="double"/>
      <right/>
      <top style="double"/>
      <bottom/>
    </border>
    <border>
      <left style="double"/>
      <right/>
      <top/>
      <bottom/>
    </border>
    <border>
      <left style="double"/>
      <right/>
      <top style="thin"/>
      <bottom/>
    </border>
    <border>
      <left style="double"/>
      <right/>
      <top/>
      <bottom style="thin"/>
    </border>
    <border>
      <left style="double"/>
      <right/>
      <top/>
      <bottom style="medium"/>
    </border>
    <border>
      <left/>
      <right style="thin"/>
      <top/>
      <bottom style="double"/>
    </border>
    <border>
      <left style="thin"/>
      <right/>
      <top/>
      <bottom style="double"/>
    </border>
    <border>
      <left style="double"/>
      <right style="thin"/>
      <top/>
      <bottom style="double"/>
    </border>
    <border>
      <left style="double"/>
      <right style="double"/>
      <top style="double"/>
      <bottom/>
    </border>
    <border>
      <left style="double"/>
      <right style="double"/>
      <top/>
      <bottom style="thin"/>
    </border>
    <border>
      <left style="double"/>
      <right style="double"/>
      <top style="thin"/>
      <bottom/>
    </border>
    <border>
      <left style="double"/>
      <right style="double"/>
      <top/>
      <bottom style="medium"/>
    </border>
    <border>
      <left style="double"/>
      <right/>
      <top style="double"/>
      <bottom style="double"/>
    </border>
    <border>
      <left/>
      <right/>
      <top style="double"/>
      <bottom style="double"/>
    </border>
    <border>
      <left style="double"/>
      <right/>
      <top style="double"/>
      <bottom style="thin"/>
    </border>
    <border>
      <left/>
      <right/>
      <top style="double"/>
      <bottom style="thin"/>
    </border>
    <border>
      <left/>
      <right style="double"/>
      <top style="double"/>
      <bottom style="thin"/>
    </border>
    <border>
      <left style="thin"/>
      <right/>
      <top style="thin"/>
      <bottom style="double"/>
    </border>
    <border>
      <left/>
      <right style="double"/>
      <top style="thin"/>
      <bottom style="double"/>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0" borderId="2" applyNumberFormat="0" applyFill="0" applyAlignment="0" applyProtection="0"/>
    <xf numFmtId="0" fontId="63" fillId="21" borderId="3" applyNumberFormat="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164" fontId="3" fillId="0" borderId="0" applyFont="0" applyFill="0" applyBorder="0" applyAlignment="0" applyProtection="0"/>
    <xf numFmtId="0" fontId="6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ill="0" applyBorder="0" applyAlignment="0" applyProtection="0"/>
    <xf numFmtId="0" fontId="65" fillId="29" borderId="0" applyNumberFormat="0" applyBorder="0" applyAlignment="0" applyProtection="0"/>
    <xf numFmtId="0" fontId="2" fillId="0" borderId="0">
      <alignment/>
      <protection/>
    </xf>
    <xf numFmtId="0" fontId="14"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0" fillId="30" borderId="4" applyNumberFormat="0" applyFont="0" applyAlignment="0" applyProtection="0"/>
    <xf numFmtId="0" fontId="66" fillId="20" borderId="5"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65" fontId="1" fillId="0" borderId="0" applyFill="0" applyBorder="0" applyAlignment="0" applyProtection="0"/>
    <xf numFmtId="166" fontId="3" fillId="0" borderId="0" applyFont="0" applyFill="0" applyBorder="0" applyAlignment="0" applyProtection="0"/>
  </cellStyleXfs>
  <cellXfs count="244">
    <xf numFmtId="0" fontId="0" fillId="0" borderId="0" xfId="0" applyFont="1" applyAlignment="1">
      <alignment/>
    </xf>
    <xf numFmtId="0" fontId="76" fillId="0" borderId="0" xfId="0" applyFont="1" applyFill="1" applyAlignment="1">
      <alignment/>
    </xf>
    <xf numFmtId="0" fontId="5" fillId="0" borderId="0" xfId="0" applyFont="1" applyFill="1" applyAlignment="1">
      <alignment horizontal="right"/>
    </xf>
    <xf numFmtId="0" fontId="76" fillId="0" borderId="0" xfId="0" applyFont="1" applyFill="1" applyAlignment="1">
      <alignment horizontal="left"/>
    </xf>
    <xf numFmtId="0" fontId="76" fillId="0" borderId="0" xfId="0" applyFont="1" applyFill="1" applyAlignment="1">
      <alignment/>
    </xf>
    <xf numFmtId="0" fontId="76" fillId="0" borderId="0" xfId="0" applyFont="1" applyFill="1" applyAlignment="1">
      <alignment vertical="center"/>
    </xf>
    <xf numFmtId="0" fontId="77" fillId="0" borderId="0" xfId="0" applyFont="1" applyFill="1" applyAlignment="1">
      <alignment vertical="center"/>
    </xf>
    <xf numFmtId="0" fontId="76" fillId="0" borderId="0" xfId="0" applyFont="1" applyFill="1" applyBorder="1" applyAlignment="1">
      <alignment vertical="center"/>
    </xf>
    <xf numFmtId="2" fontId="78" fillId="0" borderId="10" xfId="0" applyNumberFormat="1" applyFont="1" applyFill="1" applyBorder="1" applyAlignment="1">
      <alignment horizontal="center" vertical="center"/>
    </xf>
    <xf numFmtId="0" fontId="76" fillId="0" borderId="0" xfId="0" applyFont="1" applyFill="1" applyBorder="1" applyAlignment="1">
      <alignment/>
    </xf>
    <xf numFmtId="0" fontId="76" fillId="0" borderId="11" xfId="0" applyFont="1" applyFill="1" applyBorder="1" applyAlignment="1">
      <alignment horizontal="left"/>
    </xf>
    <xf numFmtId="0" fontId="79" fillId="0" borderId="0" xfId="0" applyFont="1" applyFill="1" applyAlignment="1">
      <alignment horizontal="right"/>
    </xf>
    <xf numFmtId="0" fontId="77" fillId="0" borderId="0" xfId="0" applyFont="1" applyFill="1" applyAlignment="1">
      <alignment/>
    </xf>
    <xf numFmtId="2" fontId="80" fillId="0" borderId="12" xfId="0" applyNumberFormat="1" applyFont="1" applyFill="1" applyBorder="1" applyAlignment="1">
      <alignment horizontal="center" vertical="center"/>
    </xf>
    <xf numFmtId="2" fontId="81" fillId="0" borderId="12" xfId="0" applyNumberFormat="1" applyFont="1" applyFill="1" applyBorder="1" applyAlignment="1">
      <alignment horizontal="center" vertical="center"/>
    </xf>
    <xf numFmtId="2" fontId="80" fillId="0" borderId="13" xfId="0" applyNumberFormat="1" applyFont="1" applyFill="1" applyBorder="1" applyAlignment="1">
      <alignment horizontal="center" vertical="center"/>
    </xf>
    <xf numFmtId="2" fontId="81" fillId="0" borderId="13" xfId="0" applyNumberFormat="1" applyFont="1" applyFill="1" applyBorder="1" applyAlignment="1">
      <alignment horizontal="center" vertical="center"/>
    </xf>
    <xf numFmtId="0" fontId="16" fillId="0" borderId="0" xfId="0" applyFont="1" applyFill="1" applyBorder="1" applyAlignment="1" quotePrefix="1">
      <alignment horizontal="left" vertical="center"/>
    </xf>
    <xf numFmtId="0" fontId="78" fillId="0" borderId="14" xfId="0" applyFont="1" applyFill="1" applyBorder="1" applyAlignment="1">
      <alignment horizontal="center" vertical="center" wrapText="1"/>
    </xf>
    <xf numFmtId="0" fontId="15" fillId="0" borderId="0" xfId="0" applyFont="1" applyFill="1" applyAlignment="1">
      <alignment/>
    </xf>
    <xf numFmtId="0" fontId="77" fillId="0" borderId="0" xfId="0" applyFont="1" applyFill="1" applyBorder="1" applyAlignment="1">
      <alignment/>
    </xf>
    <xf numFmtId="2" fontId="78" fillId="0" borderId="15" xfId="0" applyNumberFormat="1" applyFont="1" applyFill="1" applyBorder="1" applyAlignment="1">
      <alignment horizontal="center" vertical="center"/>
    </xf>
    <xf numFmtId="2" fontId="78" fillId="33" borderId="0" xfId="0" applyNumberFormat="1" applyFont="1" applyFill="1" applyBorder="1" applyAlignment="1">
      <alignment vertical="top"/>
    </xf>
    <xf numFmtId="0" fontId="76" fillId="33" borderId="0" xfId="0" applyFont="1" applyFill="1" applyAlignment="1">
      <alignment vertical="center"/>
    </xf>
    <xf numFmtId="0" fontId="77" fillId="33" borderId="0" xfId="0" applyFont="1" applyFill="1" applyAlignment="1">
      <alignment vertical="center"/>
    </xf>
    <xf numFmtId="0" fontId="76" fillId="34" borderId="16" xfId="0" applyFont="1" applyFill="1" applyBorder="1" applyAlignment="1">
      <alignment vertical="center"/>
    </xf>
    <xf numFmtId="0" fontId="76" fillId="34" borderId="17" xfId="0" applyFont="1" applyFill="1" applyBorder="1" applyAlignment="1">
      <alignment vertical="center"/>
    </xf>
    <xf numFmtId="0" fontId="82" fillId="33" borderId="0" xfId="0" applyFont="1" applyFill="1" applyBorder="1" applyAlignment="1">
      <alignment vertical="center"/>
    </xf>
    <xf numFmtId="0" fontId="82" fillId="33" borderId="10" xfId="0" applyFont="1" applyFill="1" applyBorder="1" applyAlignment="1">
      <alignment vertical="center"/>
    </xf>
    <xf numFmtId="0" fontId="77" fillId="0" borderId="18" xfId="0" applyFont="1" applyFill="1" applyBorder="1" applyAlignment="1">
      <alignment/>
    </xf>
    <xf numFmtId="0" fontId="76" fillId="0" borderId="19" xfId="0" applyFont="1" applyFill="1" applyBorder="1" applyAlignment="1">
      <alignment/>
    </xf>
    <xf numFmtId="0" fontId="76" fillId="0" borderId="13" xfId="0" applyFont="1" applyFill="1" applyBorder="1" applyAlignment="1">
      <alignment/>
    </xf>
    <xf numFmtId="2" fontId="78" fillId="34" borderId="20" xfId="0" applyNumberFormat="1" applyFont="1" applyFill="1" applyBorder="1" applyAlignment="1">
      <alignment horizontal="center" vertical="center" wrapText="1"/>
    </xf>
    <xf numFmtId="0" fontId="78" fillId="0" borderId="21" xfId="0" applyFont="1" applyFill="1" applyBorder="1" applyAlignment="1">
      <alignment horizontal="center" vertical="center" wrapText="1"/>
    </xf>
    <xf numFmtId="0" fontId="76" fillId="0" borderId="22" xfId="0" applyFont="1" applyFill="1" applyBorder="1" applyAlignment="1">
      <alignment/>
    </xf>
    <xf numFmtId="0" fontId="15" fillId="0" borderId="22" xfId="0" applyFont="1" applyFill="1" applyBorder="1" applyAlignment="1">
      <alignment/>
    </xf>
    <xf numFmtId="2" fontId="80" fillId="0" borderId="23" xfId="0" applyNumberFormat="1" applyFont="1" applyFill="1" applyBorder="1" applyAlignment="1">
      <alignment horizontal="center" vertical="center"/>
    </xf>
    <xf numFmtId="2" fontId="83" fillId="0" borderId="12" xfId="0" applyNumberFormat="1" applyFont="1" applyFill="1" applyBorder="1" applyAlignment="1">
      <alignment horizontal="center" vertical="center"/>
    </xf>
    <xf numFmtId="2" fontId="12" fillId="0" borderId="12" xfId="0" applyNumberFormat="1" applyFont="1" applyFill="1" applyBorder="1" applyAlignment="1">
      <alignment horizontal="center" vertical="center"/>
    </xf>
    <xf numFmtId="2" fontId="13" fillId="0" borderId="12" xfId="0" applyNumberFormat="1" applyFont="1" applyFill="1" applyBorder="1" applyAlignment="1">
      <alignment horizontal="center" vertical="center"/>
    </xf>
    <xf numFmtId="2" fontId="81" fillId="0" borderId="24" xfId="0" applyNumberFormat="1" applyFont="1" applyFill="1" applyBorder="1" applyAlignment="1">
      <alignment horizontal="center" vertical="center"/>
    </xf>
    <xf numFmtId="0" fontId="84" fillId="0" borderId="25" xfId="0" applyFont="1" applyFill="1" applyBorder="1" applyAlignment="1">
      <alignment/>
    </xf>
    <xf numFmtId="2" fontId="78" fillId="0" borderId="25" xfId="0" applyNumberFormat="1" applyFont="1" applyFill="1" applyBorder="1" applyAlignment="1">
      <alignment horizontal="center" vertical="center"/>
    </xf>
    <xf numFmtId="2" fontId="78" fillId="0" borderId="26" xfId="0" applyNumberFormat="1" applyFont="1" applyFill="1" applyBorder="1" applyAlignment="1">
      <alignment horizontal="center" vertical="center"/>
    </xf>
    <xf numFmtId="2" fontId="78" fillId="0" borderId="27" xfId="0" applyNumberFormat="1" applyFont="1" applyFill="1" applyBorder="1" applyAlignment="1">
      <alignment horizontal="center" vertical="center"/>
    </xf>
    <xf numFmtId="2" fontId="83" fillId="0" borderId="26" xfId="0" applyNumberFormat="1" applyFont="1" applyFill="1" applyBorder="1" applyAlignment="1">
      <alignment horizontal="center" vertical="center"/>
    </xf>
    <xf numFmtId="2" fontId="84" fillId="0" borderId="25" xfId="0" applyNumberFormat="1" applyFont="1" applyFill="1" applyBorder="1" applyAlignment="1">
      <alignment horizontal="center" vertical="center"/>
    </xf>
    <xf numFmtId="2" fontId="84" fillId="34" borderId="25" xfId="0" applyNumberFormat="1" applyFont="1" applyFill="1" applyBorder="1" applyAlignment="1">
      <alignment horizontal="center" vertical="center"/>
    </xf>
    <xf numFmtId="2" fontId="84" fillId="0" borderId="26" xfId="0" applyNumberFormat="1" applyFont="1" applyFill="1" applyBorder="1" applyAlignment="1">
      <alignment horizontal="center" vertical="center"/>
    </xf>
    <xf numFmtId="2" fontId="84" fillId="0" borderId="28" xfId="0" applyNumberFormat="1" applyFont="1" applyFill="1" applyBorder="1" applyAlignment="1">
      <alignment horizontal="center" vertical="center"/>
    </xf>
    <xf numFmtId="2" fontId="85" fillId="0" borderId="25" xfId="0" applyNumberFormat="1" applyFont="1" applyFill="1" applyBorder="1" applyAlignment="1">
      <alignment horizontal="center" vertical="center"/>
    </xf>
    <xf numFmtId="2" fontId="12" fillId="0" borderId="25" xfId="0" applyNumberFormat="1" applyFont="1" applyFill="1" applyBorder="1" applyAlignment="1">
      <alignment horizontal="center" vertical="center"/>
    </xf>
    <xf numFmtId="2" fontId="13" fillId="0" borderId="25" xfId="0" applyNumberFormat="1" applyFont="1" applyFill="1" applyBorder="1" applyAlignment="1">
      <alignment horizontal="center" vertical="center"/>
    </xf>
    <xf numFmtId="2" fontId="84" fillId="0" borderId="27" xfId="0" applyNumberFormat="1" applyFont="1" applyFill="1" applyBorder="1" applyAlignment="1">
      <alignment horizontal="center" vertical="center"/>
    </xf>
    <xf numFmtId="2" fontId="81" fillId="0" borderId="25" xfId="0" applyNumberFormat="1" applyFont="1" applyFill="1" applyBorder="1" applyAlignment="1">
      <alignment horizontal="center" vertical="center"/>
    </xf>
    <xf numFmtId="2" fontId="83" fillId="0" borderId="25" xfId="0" applyNumberFormat="1" applyFont="1" applyFill="1" applyBorder="1" applyAlignment="1">
      <alignment horizontal="center" vertical="center"/>
    </xf>
    <xf numFmtId="2" fontId="84" fillId="0" borderId="29" xfId="0" applyNumberFormat="1" applyFont="1" applyFill="1" applyBorder="1" applyAlignment="1">
      <alignment horizontal="center" vertical="center"/>
    </xf>
    <xf numFmtId="2" fontId="15" fillId="0" borderId="22" xfId="0" applyNumberFormat="1" applyFont="1" applyFill="1" applyBorder="1" applyAlignment="1">
      <alignment/>
    </xf>
    <xf numFmtId="2" fontId="13" fillId="0" borderId="19" xfId="0" applyNumberFormat="1" applyFont="1" applyFill="1" applyBorder="1" applyAlignment="1">
      <alignment horizontal="center" vertical="center"/>
    </xf>
    <xf numFmtId="2" fontId="13" fillId="0" borderId="20" xfId="0" applyNumberFormat="1" applyFont="1" applyFill="1" applyBorder="1" applyAlignment="1">
      <alignment horizontal="center" vertical="center"/>
    </xf>
    <xf numFmtId="0" fontId="15" fillId="0" borderId="20" xfId="0" applyFont="1" applyFill="1" applyBorder="1" applyAlignment="1">
      <alignment vertical="center"/>
    </xf>
    <xf numFmtId="0" fontId="76" fillId="33" borderId="0" xfId="0" applyFont="1" applyFill="1" applyAlignment="1">
      <alignment/>
    </xf>
    <xf numFmtId="2" fontId="13" fillId="0" borderId="0" xfId="0" applyNumberFormat="1" applyFont="1" applyFill="1" applyBorder="1" applyAlignment="1">
      <alignment horizontal="left" vertical="center" wrapText="1"/>
    </xf>
    <xf numFmtId="2" fontId="78" fillId="0" borderId="29" xfId="0" applyNumberFormat="1" applyFont="1" applyFill="1" applyBorder="1" applyAlignment="1">
      <alignment horizontal="center" vertical="center"/>
    </xf>
    <xf numFmtId="2" fontId="84" fillId="0" borderId="30" xfId="0" applyNumberFormat="1" applyFont="1" applyFill="1" applyBorder="1" applyAlignment="1">
      <alignment horizontal="center" vertical="center"/>
    </xf>
    <xf numFmtId="0" fontId="8" fillId="0" borderId="31" xfId="0" applyFont="1" applyFill="1" applyBorder="1" applyAlignment="1" quotePrefix="1">
      <alignment vertical="center" wrapText="1"/>
    </xf>
    <xf numFmtId="0" fontId="15" fillId="0" borderId="0" xfId="0" applyFont="1" applyFill="1" applyAlignment="1">
      <alignment/>
    </xf>
    <xf numFmtId="0" fontId="13"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 fillId="0" borderId="31" xfId="0" applyFont="1" applyFill="1" applyBorder="1" applyAlignment="1" quotePrefix="1">
      <alignment vertical="center"/>
    </xf>
    <xf numFmtId="0" fontId="76" fillId="0" borderId="34" xfId="0" applyFont="1" applyFill="1" applyBorder="1" applyAlignment="1">
      <alignment horizontal="left"/>
    </xf>
    <xf numFmtId="0" fontId="82" fillId="0" borderId="23" xfId="0" applyFont="1" applyFill="1" applyBorder="1" applyAlignment="1">
      <alignment vertical="center"/>
    </xf>
    <xf numFmtId="0" fontId="82" fillId="0" borderId="19" xfId="0" applyFont="1" applyFill="1" applyBorder="1" applyAlignment="1">
      <alignment vertical="center"/>
    </xf>
    <xf numFmtId="0" fontId="86" fillId="0" borderId="19" xfId="0" applyFont="1" applyFill="1" applyBorder="1" applyAlignment="1">
      <alignment vertical="center" wrapText="1"/>
    </xf>
    <xf numFmtId="0" fontId="82" fillId="0" borderId="13" xfId="0" applyFont="1" applyFill="1" applyBorder="1" applyAlignment="1">
      <alignment horizontal="center" vertical="center"/>
    </xf>
    <xf numFmtId="0" fontId="86" fillId="0" borderId="35" xfId="0" applyFont="1" applyFill="1" applyBorder="1" applyAlignment="1">
      <alignment horizontal="center" vertical="center"/>
    </xf>
    <xf numFmtId="0" fontId="86" fillId="0" borderId="13" xfId="0" applyFont="1" applyFill="1" applyBorder="1" applyAlignment="1">
      <alignment vertical="center"/>
    </xf>
    <xf numFmtId="0" fontId="86" fillId="0" borderId="36" xfId="0" applyFont="1" applyFill="1" applyBorder="1" applyAlignment="1">
      <alignment horizontal="left"/>
    </xf>
    <xf numFmtId="0" fontId="8" fillId="0" borderId="37" xfId="0" applyFont="1" applyFill="1" applyBorder="1" applyAlignment="1">
      <alignment vertical="center"/>
    </xf>
    <xf numFmtId="0" fontId="82" fillId="0" borderId="38" xfId="0" applyFont="1" applyFill="1" applyBorder="1" applyAlignment="1">
      <alignment vertical="center"/>
    </xf>
    <xf numFmtId="0" fontId="82" fillId="0" borderId="37" xfId="0" applyFont="1" applyFill="1" applyBorder="1" applyAlignment="1">
      <alignment vertical="center"/>
    </xf>
    <xf numFmtId="0" fontId="87" fillId="0" borderId="39" xfId="0" applyFont="1" applyFill="1" applyBorder="1" applyAlignment="1">
      <alignment vertical="center"/>
    </xf>
    <xf numFmtId="0" fontId="86" fillId="0" borderId="37" xfId="0" applyFont="1" applyFill="1" applyBorder="1" applyAlignment="1">
      <alignment vertical="center"/>
    </xf>
    <xf numFmtId="0" fontId="8" fillId="0" borderId="37" xfId="0" applyFont="1" applyFill="1" applyBorder="1" applyAlignment="1">
      <alignment vertical="center" wrapText="1"/>
    </xf>
    <xf numFmtId="0" fontId="86" fillId="0" borderId="39" xfId="0" applyFont="1" applyFill="1" applyBorder="1" applyAlignment="1">
      <alignment vertical="center" wrapText="1"/>
    </xf>
    <xf numFmtId="0" fontId="82" fillId="0" borderId="39" xfId="0" applyFont="1" applyFill="1" applyBorder="1" applyAlignment="1">
      <alignment vertical="center"/>
    </xf>
    <xf numFmtId="0" fontId="86" fillId="0" borderId="39" xfId="0" applyFont="1" applyFill="1" applyBorder="1" applyAlignment="1">
      <alignment vertical="center"/>
    </xf>
    <xf numFmtId="0" fontId="86" fillId="0" borderId="40" xfId="0" applyFont="1" applyFill="1" applyBorder="1" applyAlignment="1">
      <alignment vertical="center"/>
    </xf>
    <xf numFmtId="0" fontId="86" fillId="0" borderId="37" xfId="0" applyFont="1" applyFill="1" applyBorder="1" applyAlignment="1">
      <alignment vertical="center" wrapText="1"/>
    </xf>
    <xf numFmtId="0" fontId="9" fillId="0" borderId="37" xfId="0" applyFont="1" applyFill="1" applyBorder="1" applyAlignment="1">
      <alignment vertical="center"/>
    </xf>
    <xf numFmtId="0" fontId="22" fillId="0" borderId="37" xfId="0" applyFont="1" applyFill="1" applyBorder="1" applyAlignment="1">
      <alignment vertical="center"/>
    </xf>
    <xf numFmtId="0" fontId="82" fillId="0" borderId="39" xfId="0" applyFont="1" applyFill="1" applyBorder="1" applyAlignment="1">
      <alignment vertical="center" wrapText="1"/>
    </xf>
    <xf numFmtId="0" fontId="88" fillId="0" borderId="37" xfId="0" applyFont="1" applyFill="1" applyBorder="1" applyAlignment="1">
      <alignment vertical="center"/>
    </xf>
    <xf numFmtId="0" fontId="82" fillId="0" borderId="11" xfId="0" applyFont="1" applyFill="1" applyBorder="1" applyAlignment="1">
      <alignment horizontal="center" vertical="center"/>
    </xf>
    <xf numFmtId="0" fontId="86" fillId="0" borderId="36" xfId="0" applyFont="1" applyFill="1" applyBorder="1" applyAlignment="1">
      <alignment horizontal="center" vertical="center"/>
    </xf>
    <xf numFmtId="0" fontId="86" fillId="0" borderId="11" xfId="0" applyFont="1" applyFill="1" applyBorder="1" applyAlignment="1">
      <alignment vertical="center"/>
    </xf>
    <xf numFmtId="0" fontId="76" fillId="0" borderId="35" xfId="0" applyFont="1" applyFill="1" applyBorder="1" applyAlignment="1">
      <alignment horizontal="left"/>
    </xf>
    <xf numFmtId="0" fontId="82" fillId="0" borderId="19" xfId="0" applyFont="1" applyFill="1" applyBorder="1" applyAlignment="1" quotePrefix="1">
      <alignment vertical="center"/>
    </xf>
    <xf numFmtId="0" fontId="8" fillId="0" borderId="19" xfId="0" applyFont="1" applyFill="1" applyBorder="1" applyAlignment="1" quotePrefix="1">
      <alignment vertical="center" wrapText="1"/>
    </xf>
    <xf numFmtId="0" fontId="76" fillId="0" borderId="36" xfId="0" applyFont="1" applyFill="1" applyBorder="1" applyAlignment="1">
      <alignment horizontal="left"/>
    </xf>
    <xf numFmtId="0" fontId="8" fillId="0" borderId="37" xfId="0" applyFont="1" applyFill="1" applyBorder="1" applyAlignment="1" quotePrefix="1">
      <alignment vertical="center" wrapText="1"/>
    </xf>
    <xf numFmtId="0" fontId="82" fillId="0" borderId="11" xfId="0" applyFont="1" applyFill="1" applyBorder="1" applyAlignment="1" quotePrefix="1">
      <alignment vertical="center" wrapText="1"/>
    </xf>
    <xf numFmtId="0" fontId="82" fillId="0" borderId="13" xfId="0" applyFont="1" applyFill="1" applyBorder="1" applyAlignment="1" quotePrefix="1">
      <alignment vertical="center" wrapText="1"/>
    </xf>
    <xf numFmtId="2" fontId="15" fillId="33" borderId="41" xfId="0" applyNumberFormat="1" applyFont="1" applyFill="1" applyBorder="1" applyAlignment="1">
      <alignment/>
    </xf>
    <xf numFmtId="2" fontId="15" fillId="33" borderId="42" xfId="0" applyNumberFormat="1" applyFont="1" applyFill="1" applyBorder="1" applyAlignment="1">
      <alignment/>
    </xf>
    <xf numFmtId="0" fontId="8" fillId="0" borderId="37" xfId="0" applyFont="1" applyFill="1" applyBorder="1" applyAlignment="1" quotePrefix="1">
      <alignment vertical="center"/>
    </xf>
    <xf numFmtId="0" fontId="8" fillId="0" borderId="19" xfId="0" applyFont="1" applyFill="1" applyBorder="1" applyAlignment="1" quotePrefix="1">
      <alignment vertical="center"/>
    </xf>
    <xf numFmtId="2" fontId="82" fillId="33" borderId="20" xfId="0" applyNumberFormat="1" applyFont="1" applyFill="1" applyBorder="1" applyAlignment="1">
      <alignment horizontal="center" vertical="center"/>
    </xf>
    <xf numFmtId="2" fontId="82" fillId="34" borderId="20" xfId="0" applyNumberFormat="1" applyFont="1" applyFill="1" applyBorder="1" applyAlignment="1">
      <alignment horizontal="center" vertical="center"/>
    </xf>
    <xf numFmtId="0" fontId="15" fillId="0" borderId="0" xfId="0" applyFont="1" applyFill="1" applyAlignment="1">
      <alignment horizontal="left"/>
    </xf>
    <xf numFmtId="0" fontId="15" fillId="0" borderId="0" xfId="0" applyFont="1" applyFill="1" applyBorder="1" applyAlignment="1">
      <alignment/>
    </xf>
    <xf numFmtId="0" fontId="9" fillId="0" borderId="15" xfId="0" applyFont="1" applyFill="1" applyBorder="1" applyAlignment="1">
      <alignment vertical="center"/>
    </xf>
    <xf numFmtId="0" fontId="89" fillId="0" borderId="0" xfId="0" applyFont="1" applyFill="1" applyBorder="1" applyAlignment="1" quotePrefix="1">
      <alignment horizontal="left" vertical="center" wrapText="1"/>
    </xf>
    <xf numFmtId="2" fontId="15" fillId="33" borderId="43" xfId="0" applyNumberFormat="1" applyFont="1" applyFill="1" applyBorder="1" applyAlignment="1">
      <alignment/>
    </xf>
    <xf numFmtId="14" fontId="24" fillId="0" borderId="31" xfId="0" applyNumberFormat="1" applyFont="1" applyFill="1" applyBorder="1" applyAlignment="1" quotePrefix="1">
      <alignment horizontal="center" vertical="center" wrapText="1"/>
    </xf>
    <xf numFmtId="0" fontId="90" fillId="33" borderId="0" xfId="0" applyFont="1" applyFill="1" applyBorder="1" applyAlignment="1">
      <alignment vertical="center"/>
    </xf>
    <xf numFmtId="0" fontId="76" fillId="33" borderId="0" xfId="0" applyFont="1" applyFill="1" applyBorder="1" applyAlignment="1">
      <alignment vertical="center"/>
    </xf>
    <xf numFmtId="0" fontId="76" fillId="33" borderId="16" xfId="0" applyFont="1" applyFill="1" applyBorder="1" applyAlignment="1">
      <alignment vertical="center"/>
    </xf>
    <xf numFmtId="2" fontId="80" fillId="33" borderId="0" xfId="0" applyNumberFormat="1" applyFont="1" applyFill="1" applyBorder="1" applyAlignment="1">
      <alignment vertical="top"/>
    </xf>
    <xf numFmtId="0" fontId="9" fillId="33" borderId="0" xfId="0" applyFont="1" applyFill="1" applyBorder="1" applyAlignment="1">
      <alignment/>
    </xf>
    <xf numFmtId="0" fontId="15" fillId="33" borderId="0" xfId="0" applyFont="1" applyFill="1" applyAlignment="1">
      <alignment/>
    </xf>
    <xf numFmtId="0" fontId="76" fillId="33" borderId="0" xfId="0" applyFont="1" applyFill="1" applyBorder="1" applyAlignment="1">
      <alignment/>
    </xf>
    <xf numFmtId="0" fontId="16" fillId="0" borderId="0" xfId="0" applyFont="1" applyFill="1" applyBorder="1" applyAlignment="1" quotePrefix="1">
      <alignment horizontal="center" vertical="center"/>
    </xf>
    <xf numFmtId="0" fontId="3" fillId="33" borderId="0" xfId="52" applyFont="1" applyFill="1" applyBorder="1">
      <alignment/>
      <protection/>
    </xf>
    <xf numFmtId="0" fontId="76" fillId="33" borderId="0" xfId="0" applyFont="1" applyFill="1" applyBorder="1" applyAlignment="1">
      <alignment vertical="center" wrapText="1"/>
    </xf>
    <xf numFmtId="0" fontId="91" fillId="33" borderId="0" xfId="0" applyFont="1" applyFill="1" applyBorder="1" applyAlignment="1">
      <alignment/>
    </xf>
    <xf numFmtId="0" fontId="79" fillId="33" borderId="0" xfId="0" applyFont="1" applyFill="1" applyBorder="1" applyAlignment="1">
      <alignment vertical="center"/>
    </xf>
    <xf numFmtId="0" fontId="77" fillId="33" borderId="0" xfId="0" applyFont="1" applyFill="1" applyBorder="1" applyAlignment="1">
      <alignment vertical="center"/>
    </xf>
    <xf numFmtId="0" fontId="79" fillId="33" borderId="0" xfId="0" applyFont="1" applyFill="1" applyBorder="1" applyAlignment="1">
      <alignment horizontal="left" vertical="center"/>
    </xf>
    <xf numFmtId="0" fontId="79" fillId="33" borderId="0" xfId="0" applyFont="1" applyFill="1" applyBorder="1" applyAlignment="1">
      <alignment horizontal="center" vertical="center"/>
    </xf>
    <xf numFmtId="2" fontId="13" fillId="33" borderId="0" xfId="0" applyNumberFormat="1" applyFont="1" applyFill="1" applyBorder="1" applyAlignment="1">
      <alignment horizontal="left" vertical="center" wrapText="1"/>
    </xf>
    <xf numFmtId="0" fontId="16" fillId="0" borderId="0" xfId="0" applyFont="1" applyFill="1" applyBorder="1" applyAlignment="1" quotePrefix="1">
      <alignment horizontal="left" vertical="center" wrapText="1"/>
    </xf>
    <xf numFmtId="2" fontId="78" fillId="33" borderId="0" xfId="0"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0" fontId="4" fillId="0" borderId="0" xfId="0" applyFont="1" applyFill="1" applyAlignment="1">
      <alignment horizontal="right"/>
    </xf>
    <xf numFmtId="0" fontId="8" fillId="0" borderId="39" xfId="0" applyFont="1" applyFill="1" applyBorder="1" applyAlignment="1">
      <alignment vertical="center" wrapText="1"/>
    </xf>
    <xf numFmtId="0" fontId="16" fillId="0" borderId="0" xfId="0" applyFont="1" applyFill="1" applyBorder="1" applyAlignment="1" quotePrefix="1">
      <alignment horizontal="justify" vertical="center" wrapText="1"/>
    </xf>
    <xf numFmtId="0" fontId="9" fillId="0" borderId="37" xfId="0" applyFont="1" applyFill="1" applyBorder="1" applyAlignment="1">
      <alignment horizontal="left" vertical="center" wrapText="1"/>
    </xf>
    <xf numFmtId="0" fontId="86" fillId="0" borderId="37" xfId="0" applyFont="1" applyFill="1" applyBorder="1" applyAlignment="1">
      <alignment horizontal="left" vertical="center" wrapText="1"/>
    </xf>
    <xf numFmtId="0" fontId="8" fillId="0" borderId="37" xfId="0" applyFont="1" applyFill="1" applyBorder="1" applyAlignment="1" quotePrefix="1">
      <alignment horizontal="left" vertical="center" wrapText="1"/>
    </xf>
    <xf numFmtId="0" fontId="4" fillId="0" borderId="0" xfId="0" applyFont="1" applyFill="1" applyBorder="1" applyAlignment="1">
      <alignment horizontal="right"/>
    </xf>
    <xf numFmtId="0" fontId="77" fillId="0" borderId="0" xfId="0" applyFont="1" applyFill="1" applyBorder="1" applyAlignment="1">
      <alignment vertical="center"/>
    </xf>
    <xf numFmtId="0" fontId="77" fillId="0" borderId="0" xfId="0" applyFont="1" applyFill="1" applyBorder="1" applyAlignment="1" quotePrefix="1">
      <alignment vertical="center"/>
    </xf>
    <xf numFmtId="0" fontId="15" fillId="0" borderId="0" xfId="0" applyFont="1" applyFill="1" applyBorder="1" applyAlignment="1">
      <alignment vertical="center"/>
    </xf>
    <xf numFmtId="0" fontId="67" fillId="0" borderId="0" xfId="0" applyFont="1" applyBorder="1" applyAlignment="1">
      <alignment vertical="center" wrapText="1"/>
    </xf>
    <xf numFmtId="0" fontId="92" fillId="0" borderId="0" xfId="0" applyFont="1" applyFill="1" applyBorder="1" applyAlignment="1">
      <alignment/>
    </xf>
    <xf numFmtId="0" fontId="76" fillId="33" borderId="0" xfId="0" applyFont="1" applyFill="1" applyBorder="1" applyAlignment="1">
      <alignment horizontal="left"/>
    </xf>
    <xf numFmtId="0" fontId="93" fillId="33" borderId="0" xfId="0" applyFont="1" applyFill="1" applyBorder="1" applyAlignment="1">
      <alignment/>
    </xf>
    <xf numFmtId="0" fontId="77" fillId="33" borderId="0" xfId="0" applyFont="1" applyFill="1" applyBorder="1" applyAlignment="1">
      <alignment/>
    </xf>
    <xf numFmtId="0" fontId="77" fillId="0" borderId="0" xfId="0" applyFont="1" applyFill="1" applyBorder="1" applyAlignment="1">
      <alignment/>
    </xf>
    <xf numFmtId="0" fontId="93" fillId="0" borderId="0" xfId="0" applyFont="1" applyFill="1" applyBorder="1" applyAlignment="1">
      <alignment/>
    </xf>
    <xf numFmtId="0" fontId="86" fillId="0" borderId="44" xfId="0" applyFont="1" applyFill="1" applyBorder="1" applyAlignment="1">
      <alignment horizontal="left"/>
    </xf>
    <xf numFmtId="2" fontId="80" fillId="0" borderId="19" xfId="0" applyNumberFormat="1" applyFont="1" applyFill="1" applyBorder="1" applyAlignment="1">
      <alignment horizontal="center" vertical="center"/>
    </xf>
    <xf numFmtId="0" fontId="86" fillId="0" borderId="31" xfId="0" applyFont="1" applyFill="1" applyBorder="1" applyAlignment="1">
      <alignment horizontal="center" vertical="center"/>
    </xf>
    <xf numFmtId="0" fontId="86" fillId="0" borderId="45" xfId="0" applyFont="1" applyFill="1" applyBorder="1" applyAlignment="1">
      <alignment horizontal="center" vertical="center"/>
    </xf>
    <xf numFmtId="0" fontId="94" fillId="0" borderId="45" xfId="0" applyFont="1" applyFill="1" applyBorder="1" applyAlignment="1">
      <alignment horizontal="center" vertical="center"/>
    </xf>
    <xf numFmtId="2" fontId="81" fillId="0" borderId="19" xfId="0" applyNumberFormat="1" applyFont="1" applyFill="1" applyBorder="1" applyAlignment="1">
      <alignment horizontal="center" vertical="center"/>
    </xf>
    <xf numFmtId="2" fontId="81" fillId="34" borderId="19" xfId="0" applyNumberFormat="1" applyFont="1" applyFill="1" applyBorder="1" applyAlignment="1">
      <alignment horizontal="center" vertical="center"/>
    </xf>
    <xf numFmtId="0" fontId="86" fillId="0" borderId="31" xfId="0" applyFont="1" applyFill="1" applyBorder="1" applyAlignment="1">
      <alignment vertical="center"/>
    </xf>
    <xf numFmtId="0" fontId="82" fillId="0" borderId="46" xfId="0" applyFont="1" applyFill="1" applyBorder="1" applyAlignment="1">
      <alignment horizontal="center" vertical="center"/>
    </xf>
    <xf numFmtId="0" fontId="86" fillId="0" borderId="46" xfId="0" applyFont="1" applyFill="1" applyBorder="1" applyAlignment="1">
      <alignment horizontal="center" vertical="center"/>
    </xf>
    <xf numFmtId="2" fontId="12" fillId="0" borderId="19" xfId="0" applyNumberFormat="1" applyFont="1" applyFill="1" applyBorder="1" applyAlignment="1">
      <alignment horizontal="center" vertical="center"/>
    </xf>
    <xf numFmtId="0" fontId="86" fillId="0" borderId="47" xfId="0" applyFont="1" applyFill="1" applyBorder="1" applyAlignment="1">
      <alignment horizontal="center" vertical="center"/>
    </xf>
    <xf numFmtId="0" fontId="88" fillId="0" borderId="31" xfId="0" applyFont="1" applyFill="1" applyBorder="1" applyAlignment="1">
      <alignment horizontal="center" vertical="center"/>
    </xf>
    <xf numFmtId="2" fontId="83" fillId="0" borderId="19" xfId="0" applyNumberFormat="1" applyFont="1" applyFill="1" applyBorder="1" applyAlignment="1">
      <alignment horizontal="center" vertical="center"/>
    </xf>
    <xf numFmtId="2" fontId="81" fillId="35" borderId="19" xfId="0" applyNumberFormat="1" applyFont="1" applyFill="1" applyBorder="1" applyAlignment="1">
      <alignment horizontal="center" vertical="center"/>
    </xf>
    <xf numFmtId="0" fontId="9" fillId="0" borderId="37" xfId="0" applyFont="1" applyFill="1" applyBorder="1" applyAlignment="1">
      <alignment vertical="center" wrapText="1"/>
    </xf>
    <xf numFmtId="0" fontId="9" fillId="0" borderId="31" xfId="0" applyFont="1" applyFill="1" applyBorder="1" applyAlignment="1">
      <alignment horizontal="center" vertical="center"/>
    </xf>
    <xf numFmtId="0" fontId="82" fillId="0" borderId="37" xfId="0" applyFont="1" applyFill="1" applyBorder="1" applyAlignment="1">
      <alignment vertical="center" wrapText="1"/>
    </xf>
    <xf numFmtId="0" fontId="82" fillId="0" borderId="19" xfId="0" applyFont="1" applyFill="1" applyBorder="1" applyAlignment="1">
      <alignment vertical="center" wrapText="1"/>
    </xf>
    <xf numFmtId="0" fontId="16" fillId="0" borderId="0" xfId="0" applyFont="1" applyFill="1" applyBorder="1" applyAlignment="1" quotePrefix="1">
      <alignment vertical="center" wrapText="1"/>
    </xf>
    <xf numFmtId="0" fontId="13" fillId="0" borderId="10" xfId="0" applyFont="1" applyFill="1" applyBorder="1" applyAlignment="1">
      <alignment vertical="center" wrapText="1"/>
    </xf>
    <xf numFmtId="0" fontId="13" fillId="0" borderId="0" xfId="0" applyFont="1" applyFill="1" applyBorder="1" applyAlignment="1">
      <alignment vertical="center" wrapText="1"/>
    </xf>
    <xf numFmtId="0" fontId="9" fillId="0" borderId="11" xfId="0" applyFont="1" applyFill="1" applyBorder="1" applyAlignment="1">
      <alignment vertical="center"/>
    </xf>
    <xf numFmtId="14" fontId="24" fillId="0" borderId="19" xfId="0" applyNumberFormat="1" applyFont="1" applyFill="1" applyBorder="1" applyAlignment="1" quotePrefix="1">
      <alignment horizontal="center" vertical="center" wrapText="1"/>
    </xf>
    <xf numFmtId="0" fontId="9" fillId="0" borderId="13" xfId="0" applyFont="1" applyFill="1" applyBorder="1" applyAlignment="1">
      <alignment vertical="center"/>
    </xf>
    <xf numFmtId="2" fontId="15" fillId="0" borderId="41" xfId="0" applyNumberFormat="1" applyFont="1" applyFill="1" applyBorder="1" applyAlignment="1">
      <alignment/>
    </xf>
    <xf numFmtId="0" fontId="16" fillId="0" borderId="0" xfId="0" applyFont="1" applyFill="1" applyBorder="1" applyAlignment="1" quotePrefix="1">
      <alignment horizontal="left" vertical="center" wrapText="1"/>
    </xf>
    <xf numFmtId="0" fontId="0" fillId="0" borderId="0" xfId="0" applyAlignment="1">
      <alignment horizontal="left" vertical="center" wrapText="1"/>
    </xf>
    <xf numFmtId="0" fontId="77" fillId="0" borderId="18" xfId="0" applyFont="1" applyFill="1" applyBorder="1" applyAlignment="1">
      <alignment horizontal="center"/>
    </xf>
    <xf numFmtId="0" fontId="77" fillId="0" borderId="19" xfId="0" applyFont="1" applyFill="1" applyBorder="1" applyAlignment="1">
      <alignment horizontal="center"/>
    </xf>
    <xf numFmtId="0" fontId="8" fillId="33" borderId="0" xfId="52" applyFont="1" applyFill="1" applyBorder="1" applyAlignment="1">
      <alignment horizontal="left" vertical="center" wrapText="1"/>
      <protection/>
    </xf>
    <xf numFmtId="0" fontId="95" fillId="33" borderId="0" xfId="0" applyFont="1" applyFill="1" applyBorder="1" applyAlignment="1">
      <alignment vertical="center" wrapText="1"/>
    </xf>
    <xf numFmtId="2" fontId="78" fillId="33" borderId="0" xfId="0" applyNumberFormat="1" applyFont="1" applyFill="1" applyBorder="1" applyAlignment="1">
      <alignment horizontal="left" vertical="center" wrapText="1"/>
    </xf>
    <xf numFmtId="0" fontId="82" fillId="0" borderId="38" xfId="0" applyFont="1" applyFill="1" applyBorder="1" applyAlignment="1">
      <alignment horizontal="left" vertical="center"/>
    </xf>
    <xf numFmtId="0" fontId="82" fillId="0" borderId="37" xfId="0" applyFont="1" applyFill="1" applyBorder="1" applyAlignment="1">
      <alignment horizontal="left" vertical="center"/>
    </xf>
    <xf numFmtId="0" fontId="82" fillId="33" borderId="48" xfId="0" applyFont="1" applyFill="1" applyBorder="1" applyAlignment="1">
      <alignment horizontal="left" vertical="center"/>
    </xf>
    <xf numFmtId="0" fontId="82" fillId="33" borderId="49" xfId="0" applyFont="1" applyFill="1" applyBorder="1" applyAlignment="1">
      <alignment horizontal="left" vertical="center"/>
    </xf>
    <xf numFmtId="0" fontId="82" fillId="33" borderId="48" xfId="0" applyFont="1" applyFill="1" applyBorder="1" applyAlignment="1">
      <alignment horizontal="left" vertical="center" wrapText="1"/>
    </xf>
    <xf numFmtId="0" fontId="0" fillId="0" borderId="49" xfId="0" applyBorder="1" applyAlignment="1">
      <alignment horizontal="left" vertical="center" wrapText="1"/>
    </xf>
    <xf numFmtId="2" fontId="96" fillId="33" borderId="0" xfId="0" applyNumberFormat="1" applyFont="1" applyFill="1" applyBorder="1" applyAlignment="1">
      <alignment horizontal="left" vertical="center" wrapText="1"/>
    </xf>
    <xf numFmtId="2" fontId="84" fillId="33" borderId="0" xfId="0" applyNumberFormat="1" applyFont="1" applyFill="1" applyBorder="1" applyAlignment="1">
      <alignment horizontal="left" vertical="center" wrapText="1"/>
    </xf>
    <xf numFmtId="0" fontId="82" fillId="33" borderId="0" xfId="0" applyFont="1" applyFill="1" applyBorder="1" applyAlignment="1">
      <alignment horizontal="left" vertical="center" wrapText="1"/>
    </xf>
    <xf numFmtId="0" fontId="41" fillId="0" borderId="0" xfId="0" applyFont="1" applyAlignment="1">
      <alignment vertical="center" wrapText="1"/>
    </xf>
    <xf numFmtId="0" fontId="16" fillId="0" borderId="0" xfId="0" applyFont="1" applyFill="1" applyBorder="1" applyAlignment="1" quotePrefix="1">
      <alignment horizontal="justify" vertical="center" wrapText="1"/>
    </xf>
    <xf numFmtId="0" fontId="8" fillId="0" borderId="48"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90" fillId="33" borderId="0" xfId="0" applyFont="1" applyFill="1" applyBorder="1" applyAlignment="1">
      <alignment vertical="center" wrapText="1"/>
    </xf>
    <xf numFmtId="0" fontId="0" fillId="33" borderId="0" xfId="0" applyFill="1" applyBorder="1" applyAlignment="1">
      <alignment vertical="center" wrapText="1"/>
    </xf>
    <xf numFmtId="0" fontId="8" fillId="33" borderId="0" xfId="52" applyFont="1" applyFill="1" applyBorder="1" applyAlignment="1">
      <alignment horizontal="justify" vertical="center" wrapText="1"/>
      <protection/>
    </xf>
    <xf numFmtId="2" fontId="15" fillId="0" borderId="18" xfId="0" applyNumberFormat="1" applyFont="1" applyFill="1" applyBorder="1" applyAlignment="1">
      <alignment horizontal="center"/>
    </xf>
    <xf numFmtId="2" fontId="15" fillId="0" borderId="19" xfId="0" applyNumberFormat="1" applyFont="1" applyFill="1" applyBorder="1" applyAlignment="1">
      <alignment horizontal="center"/>
    </xf>
    <xf numFmtId="0" fontId="8" fillId="33" borderId="0" xfId="0" applyFont="1" applyFill="1" applyBorder="1" applyAlignment="1">
      <alignment horizontal="left" wrapText="1"/>
    </xf>
    <xf numFmtId="0" fontId="4" fillId="0" borderId="0" xfId="0" applyFont="1" applyFill="1" applyAlignment="1">
      <alignment horizontal="right"/>
    </xf>
    <xf numFmtId="0" fontId="4" fillId="0" borderId="3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97" fillId="33" borderId="0" xfId="52" applyFont="1" applyFill="1" applyBorder="1" applyAlignment="1">
      <alignment horizontal="left" vertical="center" wrapText="1"/>
      <protection/>
    </xf>
    <xf numFmtId="0" fontId="8" fillId="0" borderId="36" xfId="0" applyFont="1" applyFill="1" applyBorder="1" applyAlignment="1">
      <alignment horizontal="center" vertical="center"/>
    </xf>
    <xf numFmtId="0" fontId="8" fillId="0" borderId="35" xfId="0" applyFont="1" applyFill="1" applyBorder="1" applyAlignment="1">
      <alignment horizontal="center" vertical="center"/>
    </xf>
    <xf numFmtId="0" fontId="18" fillId="0" borderId="34" xfId="52" applyFont="1" applyFill="1" applyBorder="1" applyAlignment="1">
      <alignment horizontal="right" vertical="center"/>
      <protection/>
    </xf>
    <xf numFmtId="0" fontId="18" fillId="0" borderId="13" xfId="52" applyFont="1" applyFill="1" applyBorder="1" applyAlignment="1">
      <alignment horizontal="right" vertical="center"/>
      <protection/>
    </xf>
    <xf numFmtId="0" fontId="7" fillId="0" borderId="36"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8" fillId="33" borderId="0" xfId="0" applyFont="1" applyFill="1" applyBorder="1" applyAlignment="1">
      <alignment horizontal="justify" vertical="center" wrapText="1"/>
    </xf>
    <xf numFmtId="166" fontId="8" fillId="33" borderId="0" xfId="75" applyFont="1" applyFill="1" applyBorder="1" applyAlignment="1">
      <alignment horizontal="left" vertical="center" wrapText="1"/>
    </xf>
    <xf numFmtId="0" fontId="0" fillId="33" borderId="0" xfId="0" applyFill="1" applyBorder="1" applyAlignment="1">
      <alignment wrapText="1"/>
    </xf>
    <xf numFmtId="0" fontId="4" fillId="33" borderId="0" xfId="0" applyFont="1" applyFill="1" applyBorder="1" applyAlignment="1">
      <alignment horizontal="center" wrapText="1"/>
    </xf>
    <xf numFmtId="0" fontId="13" fillId="0" borderId="0" xfId="0" applyFont="1" applyFill="1" applyBorder="1" applyAlignment="1" quotePrefix="1">
      <alignment horizontal="left" vertical="center" wrapText="1"/>
    </xf>
    <xf numFmtId="0" fontId="41" fillId="0" borderId="0" xfId="0" applyFont="1" applyAlignment="1">
      <alignment horizontal="left" vertical="center" wrapText="1"/>
    </xf>
    <xf numFmtId="0" fontId="8" fillId="0" borderId="36" xfId="0" applyFont="1" applyFill="1" applyBorder="1" applyAlignment="1" quotePrefix="1">
      <alignment horizontal="left" vertical="center" wrapText="1"/>
    </xf>
    <xf numFmtId="0" fontId="8" fillId="0" borderId="37" xfId="0" applyFont="1" applyFill="1" applyBorder="1" applyAlignment="1" quotePrefix="1">
      <alignment horizontal="left" vertical="center" wrapText="1"/>
    </xf>
    <xf numFmtId="14" fontId="24" fillId="0" borderId="35" xfId="0" applyNumberFormat="1" applyFont="1" applyFill="1" applyBorder="1" applyAlignment="1" quotePrefix="1">
      <alignment horizontal="center" vertical="center" wrapText="1"/>
    </xf>
    <xf numFmtId="14" fontId="24" fillId="0" borderId="19" xfId="0" applyNumberFormat="1" applyFont="1" applyFill="1" applyBorder="1" applyAlignment="1" quotePrefix="1">
      <alignment horizontal="center" vertical="center" wrapText="1"/>
    </xf>
    <xf numFmtId="14" fontId="24" fillId="0" borderId="44" xfId="0" applyNumberFormat="1" applyFont="1" applyFill="1" applyBorder="1" applyAlignment="1" quotePrefix="1">
      <alignment horizontal="center" vertical="center" wrapText="1"/>
    </xf>
    <xf numFmtId="14" fontId="24" fillId="0" borderId="31" xfId="0" applyNumberFormat="1" applyFont="1" applyFill="1" applyBorder="1" applyAlignment="1" quotePrefix="1">
      <alignment horizontal="center" vertical="center" wrapText="1"/>
    </xf>
    <xf numFmtId="0" fontId="8" fillId="0" borderId="19" xfId="0" applyFont="1" applyFill="1" applyBorder="1" applyAlignment="1" quotePrefix="1">
      <alignment horizontal="left" vertical="center" wrapText="1"/>
    </xf>
    <xf numFmtId="0" fontId="0" fillId="0" borderId="19" xfId="0" applyBorder="1" applyAlignment="1">
      <alignment horizontal="left" vertical="center" wrapText="1"/>
    </xf>
    <xf numFmtId="2" fontId="13" fillId="33" borderId="0" xfId="0" applyNumberFormat="1" applyFont="1" applyFill="1" applyBorder="1" applyAlignment="1">
      <alignment horizontal="left" vertical="center" wrapText="1"/>
    </xf>
    <xf numFmtId="0" fontId="16" fillId="0" borderId="0" xfId="0" applyFont="1" applyFill="1" applyBorder="1" applyAlignment="1" quotePrefix="1">
      <alignment horizontal="left" vertical="center"/>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cellXfs>
  <cellStyles count="6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Migliaia 2" xfId="47"/>
    <cellStyle name="Migliaia 3" xfId="48"/>
    <cellStyle name="Neutrale" xfId="49"/>
    <cellStyle name="Normale 2" xfId="50"/>
    <cellStyle name="Normale 2 2" xfId="51"/>
    <cellStyle name="Normale 2 2 2" xfId="52"/>
    <cellStyle name="Normale 2 3" xfId="53"/>
    <cellStyle name="Normale 2_prospetti PSI 2013" xfId="54"/>
    <cellStyle name="Normale 3" xfId="55"/>
    <cellStyle name="Normale 4" xfId="56"/>
    <cellStyle name="Normale 5" xfId="57"/>
    <cellStyle name="Nota" xfId="58"/>
    <cellStyle name="Output" xfId="59"/>
    <cellStyle name="Percent"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 name="Valuta 2" xfId="73"/>
    <cellStyle name="Valuta 2 2" xfId="74"/>
    <cellStyle name="Valuta 3"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olo.miceli\AppData\Local\Microsoft\Windows\Temporary%20Internet%20Files\Content.Outlook\V07TEYSV\MONIT%2016_%20Monitoraggio_15-04-2016_CINIGL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IT_16_rideterminaz obiettivo"/>
      <sheetName val="All. MONIT_16"/>
      <sheetName val="sheet_CINIGLIA(MOD. 3OB)"/>
    </sheetNames>
    <sheetDataSet>
      <sheetData sheetId="0">
        <row r="35">
          <cell r="H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AR122"/>
  <sheetViews>
    <sheetView showGridLines="0" tabSelected="1" zoomScale="60" zoomScaleNormal="60" zoomScalePageLayoutView="0" workbookViewId="0" topLeftCell="A1">
      <selection activeCell="H107" sqref="H107:O107"/>
    </sheetView>
  </sheetViews>
  <sheetFormatPr defaultColWidth="9.140625" defaultRowHeight="15"/>
  <cols>
    <col min="1" max="1" width="147.57421875" style="3" customWidth="1"/>
    <col min="2" max="2" width="12.421875" style="3" customWidth="1"/>
    <col min="3" max="3" width="38.8515625" style="4" customWidth="1"/>
    <col min="4" max="4" width="38.140625" style="12" customWidth="1"/>
    <col min="5" max="5" width="9.140625" style="1" customWidth="1"/>
    <col min="6" max="6" width="21.7109375" style="1" customWidth="1"/>
    <col min="7" max="7" width="8.140625" style="1" customWidth="1"/>
    <col min="8" max="15" width="9.140625" style="1" customWidth="1"/>
    <col min="16" max="16" width="7.140625" style="1" customWidth="1"/>
    <col min="17" max="17" width="9.140625" style="1" customWidth="1"/>
    <col min="18" max="18" width="25.421875" style="1" customWidth="1"/>
    <col min="19" max="20" width="9.140625" style="1" customWidth="1"/>
    <col min="21" max="36" width="9.140625" style="61" customWidth="1"/>
    <col min="37" max="247" width="9.140625" style="1" customWidth="1"/>
    <col min="248" max="248" width="75.57421875" style="1" customWidth="1"/>
    <col min="249" max="250" width="6.28125" style="1" customWidth="1"/>
    <col min="251" max="251" width="17.28125" style="1" customWidth="1"/>
    <col min="252" max="252" width="16.57421875" style="1" customWidth="1"/>
    <col min="253" max="253" width="15.140625" style="1" customWidth="1"/>
    <col min="254" max="16384" width="9.140625" style="1" customWidth="1"/>
  </cols>
  <sheetData>
    <row r="1" spans="1:23" ht="60" customHeight="1">
      <c r="A1" s="203"/>
      <c r="B1" s="203"/>
      <c r="C1" s="203"/>
      <c r="D1" s="134" t="s">
        <v>15</v>
      </c>
      <c r="E1" s="140"/>
      <c r="F1" s="222"/>
      <c r="G1" s="222"/>
      <c r="H1" s="222"/>
      <c r="I1" s="222"/>
      <c r="J1" s="222"/>
      <c r="K1" s="222"/>
      <c r="L1" s="222"/>
      <c r="M1" s="222"/>
      <c r="N1" s="222"/>
      <c r="O1" s="222"/>
      <c r="P1" s="222"/>
      <c r="Q1" s="222"/>
      <c r="R1" s="9"/>
      <c r="S1" s="9"/>
      <c r="T1" s="9"/>
      <c r="U1" s="121"/>
      <c r="V1" s="121"/>
      <c r="W1" s="121"/>
    </row>
    <row r="2" spans="1:23" ht="14.25" thickBot="1">
      <c r="A2" s="2"/>
      <c r="B2" s="2"/>
      <c r="C2" s="2"/>
      <c r="D2" s="11"/>
      <c r="E2" s="9"/>
      <c r="F2" s="9"/>
      <c r="G2" s="9"/>
      <c r="H2" s="9"/>
      <c r="I2" s="9"/>
      <c r="J2" s="9"/>
      <c r="K2" s="9"/>
      <c r="L2" s="9"/>
      <c r="M2" s="9"/>
      <c r="N2" s="9"/>
      <c r="O2" s="9"/>
      <c r="P2" s="9"/>
      <c r="Q2" s="9"/>
      <c r="R2" s="9"/>
      <c r="S2" s="9"/>
      <c r="T2" s="9"/>
      <c r="U2" s="121"/>
      <c r="V2" s="121"/>
      <c r="W2" s="121"/>
    </row>
    <row r="3" spans="1:23" ht="50.25" customHeight="1" thickTop="1">
      <c r="A3" s="204" t="s">
        <v>69</v>
      </c>
      <c r="B3" s="205"/>
      <c r="C3" s="205"/>
      <c r="D3" s="206"/>
      <c r="E3" s="9"/>
      <c r="F3" s="220"/>
      <c r="G3" s="221"/>
      <c r="H3" s="221"/>
      <c r="I3" s="221"/>
      <c r="J3" s="221"/>
      <c r="K3" s="221"/>
      <c r="L3" s="221"/>
      <c r="M3" s="221"/>
      <c r="N3" s="221"/>
      <c r="O3" s="221"/>
      <c r="P3" s="221"/>
      <c r="Q3" s="221"/>
      <c r="R3" s="121"/>
      <c r="S3" s="121"/>
      <c r="T3" s="121"/>
      <c r="U3" s="121"/>
      <c r="V3" s="121"/>
      <c r="W3" s="121"/>
    </row>
    <row r="4" spans="1:23" ht="41.25" customHeight="1">
      <c r="A4" s="207" t="s">
        <v>12</v>
      </c>
      <c r="B4" s="208"/>
      <c r="C4" s="208"/>
      <c r="D4" s="209"/>
      <c r="E4" s="9"/>
      <c r="F4" s="221"/>
      <c r="G4" s="221"/>
      <c r="H4" s="221"/>
      <c r="I4" s="221"/>
      <c r="J4" s="221"/>
      <c r="K4" s="221"/>
      <c r="L4" s="221"/>
      <c r="M4" s="221"/>
      <c r="N4" s="221"/>
      <c r="O4" s="221"/>
      <c r="P4" s="221"/>
      <c r="Q4" s="221"/>
      <c r="R4" s="121"/>
      <c r="S4" s="121"/>
      <c r="T4" s="121"/>
      <c r="U4" s="121"/>
      <c r="V4" s="121"/>
      <c r="W4" s="121"/>
    </row>
    <row r="5" spans="1:23" ht="18.75" customHeight="1" thickBot="1">
      <c r="A5" s="10"/>
      <c r="B5" s="70"/>
      <c r="C5" s="213" t="s">
        <v>18</v>
      </c>
      <c r="D5" s="214"/>
      <c r="E5" s="9"/>
      <c r="F5" s="121"/>
      <c r="G5" s="121"/>
      <c r="H5" s="121"/>
      <c r="I5" s="121"/>
      <c r="J5" s="121"/>
      <c r="K5" s="121"/>
      <c r="L5" s="121"/>
      <c r="M5" s="121"/>
      <c r="N5" s="121"/>
      <c r="O5" s="121"/>
      <c r="P5" s="121"/>
      <c r="Q5" s="121"/>
      <c r="R5" s="121"/>
      <c r="S5" s="121"/>
      <c r="T5" s="121"/>
      <c r="U5" s="121"/>
      <c r="V5" s="121"/>
      <c r="W5" s="121"/>
    </row>
    <row r="6" spans="1:23" ht="86.25" customHeight="1" thickTop="1">
      <c r="A6" s="215" t="s">
        <v>14</v>
      </c>
      <c r="B6" s="216"/>
      <c r="C6" s="211" t="s">
        <v>26</v>
      </c>
      <c r="D6" s="212"/>
      <c r="E6" s="9"/>
      <c r="F6" s="123"/>
      <c r="G6" s="210"/>
      <c r="H6" s="210"/>
      <c r="I6" s="210"/>
      <c r="J6" s="210"/>
      <c r="K6" s="210"/>
      <c r="L6" s="210"/>
      <c r="M6" s="210"/>
      <c r="N6" s="210"/>
      <c r="O6" s="210"/>
      <c r="P6" s="210"/>
      <c r="Q6" s="210"/>
      <c r="R6" s="210"/>
      <c r="S6" s="121"/>
      <c r="T6" s="121"/>
      <c r="U6" s="121"/>
      <c r="V6" s="121"/>
      <c r="W6" s="121"/>
    </row>
    <row r="7" spans="1:23" ht="104.25" customHeight="1" thickBot="1">
      <c r="A7" s="217"/>
      <c r="B7" s="218"/>
      <c r="C7" s="67" t="s">
        <v>40</v>
      </c>
      <c r="D7" s="68" t="s">
        <v>52</v>
      </c>
      <c r="E7" s="9"/>
      <c r="F7" s="219"/>
      <c r="G7" s="219"/>
      <c r="H7" s="219"/>
      <c r="I7" s="219"/>
      <c r="J7" s="219"/>
      <c r="K7" s="219"/>
      <c r="L7" s="219"/>
      <c r="M7" s="219"/>
      <c r="N7" s="219"/>
      <c r="O7" s="198"/>
      <c r="P7" s="198"/>
      <c r="Q7" s="198"/>
      <c r="R7" s="121"/>
      <c r="S7" s="121"/>
      <c r="T7" s="121"/>
      <c r="U7" s="121"/>
      <c r="V7" s="121"/>
      <c r="W7" s="121"/>
    </row>
    <row r="8" spans="1:23" ht="18" thickTop="1">
      <c r="A8" s="77"/>
      <c r="B8" s="151"/>
      <c r="C8" s="41"/>
      <c r="D8" s="152"/>
      <c r="E8" s="9"/>
      <c r="F8" s="121"/>
      <c r="G8" s="121"/>
      <c r="H8" s="121"/>
      <c r="I8" s="121"/>
      <c r="J8" s="121"/>
      <c r="K8" s="121"/>
      <c r="L8" s="121"/>
      <c r="M8" s="121"/>
      <c r="N8" s="121"/>
      <c r="O8" s="121"/>
      <c r="P8" s="121"/>
      <c r="Q8" s="121"/>
      <c r="R8" s="121"/>
      <c r="S8" s="121"/>
      <c r="T8" s="121"/>
      <c r="U8" s="121"/>
      <c r="V8" s="121"/>
      <c r="W8" s="121"/>
    </row>
    <row r="9" spans="1:36" s="5" customFormat="1" ht="36" customHeight="1">
      <c r="A9" s="78" t="s">
        <v>22</v>
      </c>
      <c r="B9" s="153" t="s">
        <v>70</v>
      </c>
      <c r="C9" s="42"/>
      <c r="D9" s="58">
        <f>+C9</f>
        <v>0</v>
      </c>
      <c r="E9" s="7"/>
      <c r="F9" s="183"/>
      <c r="G9" s="183"/>
      <c r="H9" s="183"/>
      <c r="I9" s="183"/>
      <c r="J9" s="183"/>
      <c r="K9" s="183"/>
      <c r="L9" s="183"/>
      <c r="M9" s="183"/>
      <c r="N9" s="116"/>
      <c r="O9" s="116"/>
      <c r="P9" s="116"/>
      <c r="Q9" s="116"/>
      <c r="R9" s="116"/>
      <c r="S9" s="116"/>
      <c r="T9" s="116"/>
      <c r="U9" s="116"/>
      <c r="V9" s="116"/>
      <c r="W9" s="116"/>
      <c r="X9" s="23"/>
      <c r="Y9" s="23"/>
      <c r="Z9" s="23"/>
      <c r="AA9" s="23"/>
      <c r="AB9" s="23"/>
      <c r="AC9" s="23"/>
      <c r="AD9" s="23"/>
      <c r="AE9" s="23"/>
      <c r="AF9" s="23"/>
      <c r="AG9" s="23"/>
      <c r="AH9" s="23"/>
      <c r="AI9" s="23"/>
      <c r="AJ9" s="23"/>
    </row>
    <row r="10" spans="1:36" s="5" customFormat="1" ht="17.25">
      <c r="A10" s="78"/>
      <c r="B10" s="153"/>
      <c r="C10" s="42"/>
      <c r="D10" s="58"/>
      <c r="E10" s="7"/>
      <c r="F10" s="116"/>
      <c r="G10" s="116"/>
      <c r="H10" s="116"/>
      <c r="I10" s="116"/>
      <c r="J10" s="116"/>
      <c r="K10" s="116"/>
      <c r="L10" s="116"/>
      <c r="M10" s="116"/>
      <c r="N10" s="116"/>
      <c r="O10" s="116"/>
      <c r="P10" s="116"/>
      <c r="Q10" s="116"/>
      <c r="R10" s="116"/>
      <c r="S10" s="116"/>
      <c r="T10" s="116"/>
      <c r="U10" s="116"/>
      <c r="V10" s="116"/>
      <c r="W10" s="116"/>
      <c r="X10" s="23"/>
      <c r="Y10" s="23"/>
      <c r="Z10" s="23"/>
      <c r="AA10" s="23"/>
      <c r="AB10" s="23"/>
      <c r="AC10" s="23"/>
      <c r="AD10" s="23"/>
      <c r="AE10" s="23"/>
      <c r="AF10" s="23"/>
      <c r="AG10" s="23"/>
      <c r="AH10" s="23"/>
      <c r="AI10" s="23"/>
      <c r="AJ10" s="23"/>
    </row>
    <row r="11" spans="1:36" s="5" customFormat="1" ht="41.25" customHeight="1">
      <c r="A11" s="135" t="s">
        <v>42</v>
      </c>
      <c r="B11" s="154" t="s">
        <v>70</v>
      </c>
      <c r="C11" s="43"/>
      <c r="D11" s="161">
        <f>+C11</f>
        <v>0</v>
      </c>
      <c r="E11" s="7"/>
      <c r="F11" s="183"/>
      <c r="G11" s="183"/>
      <c r="H11" s="183"/>
      <c r="I11" s="183"/>
      <c r="J11" s="183"/>
      <c r="K11" s="183"/>
      <c r="L11" s="183"/>
      <c r="M11" s="183"/>
      <c r="N11" s="116"/>
      <c r="O11" s="116"/>
      <c r="P11" s="116"/>
      <c r="Q11" s="116"/>
      <c r="R11" s="116"/>
      <c r="S11" s="116"/>
      <c r="T11" s="116"/>
      <c r="U11" s="116"/>
      <c r="V11" s="116"/>
      <c r="W11" s="116"/>
      <c r="X11" s="23"/>
      <c r="Y11" s="23"/>
      <c r="Z11" s="23"/>
      <c r="AA11" s="23"/>
      <c r="AB11" s="23"/>
      <c r="AC11" s="23"/>
      <c r="AD11" s="23"/>
      <c r="AE11" s="23"/>
      <c r="AF11" s="23"/>
      <c r="AG11" s="23"/>
      <c r="AH11" s="23"/>
      <c r="AI11" s="23"/>
      <c r="AJ11" s="23"/>
    </row>
    <row r="12" spans="1:36" s="5" customFormat="1" ht="17.25">
      <c r="A12" s="79"/>
      <c r="B12" s="153"/>
      <c r="C12" s="44"/>
      <c r="D12" s="36"/>
      <c r="E12" s="7"/>
      <c r="F12" s="116"/>
      <c r="G12" s="116"/>
      <c r="H12" s="116"/>
      <c r="I12" s="116"/>
      <c r="J12" s="116"/>
      <c r="K12" s="116"/>
      <c r="L12" s="116"/>
      <c r="M12" s="116"/>
      <c r="N12" s="116"/>
      <c r="O12" s="116"/>
      <c r="P12" s="116"/>
      <c r="Q12" s="116"/>
      <c r="R12" s="116"/>
      <c r="S12" s="116"/>
      <c r="T12" s="116"/>
      <c r="U12" s="116"/>
      <c r="V12" s="116"/>
      <c r="W12" s="116"/>
      <c r="X12" s="23"/>
      <c r="Y12" s="23"/>
      <c r="Z12" s="23"/>
      <c r="AA12" s="23"/>
      <c r="AB12" s="23"/>
      <c r="AC12" s="23"/>
      <c r="AD12" s="23"/>
      <c r="AE12" s="23"/>
      <c r="AF12" s="23"/>
      <c r="AG12" s="23"/>
      <c r="AH12" s="23"/>
      <c r="AI12" s="23"/>
      <c r="AJ12" s="23"/>
    </row>
    <row r="13" spans="1:36" s="5" customFormat="1" ht="38.25" customHeight="1">
      <c r="A13" s="80" t="s">
        <v>0</v>
      </c>
      <c r="B13" s="153" t="s">
        <v>70</v>
      </c>
      <c r="C13" s="42"/>
      <c r="D13" s="152"/>
      <c r="E13" s="7"/>
      <c r="F13" s="192"/>
      <c r="G13" s="192"/>
      <c r="H13" s="192"/>
      <c r="I13" s="192"/>
      <c r="J13" s="192"/>
      <c r="K13" s="192"/>
      <c r="L13" s="192"/>
      <c r="M13" s="192"/>
      <c r="N13" s="192"/>
      <c r="O13" s="192"/>
      <c r="P13" s="192"/>
      <c r="Q13" s="192"/>
      <c r="R13" s="192"/>
      <c r="S13" s="124"/>
      <c r="T13" s="124"/>
      <c r="U13" s="116"/>
      <c r="V13" s="116"/>
      <c r="W13" s="116"/>
      <c r="X13" s="23"/>
      <c r="Y13" s="23"/>
      <c r="Z13" s="23"/>
      <c r="AA13" s="23"/>
      <c r="AB13" s="23"/>
      <c r="AC13" s="23"/>
      <c r="AD13" s="23"/>
      <c r="AE13" s="23"/>
      <c r="AF13" s="23"/>
      <c r="AG13" s="23"/>
      <c r="AH13" s="23"/>
      <c r="AI13" s="23"/>
      <c r="AJ13" s="23"/>
    </row>
    <row r="14" spans="1:36" s="5" customFormat="1" ht="23.25" customHeight="1">
      <c r="A14" s="81"/>
      <c r="B14" s="155"/>
      <c r="C14" s="45"/>
      <c r="D14" s="37"/>
      <c r="E14" s="7"/>
      <c r="F14" s="192"/>
      <c r="G14" s="192"/>
      <c r="H14" s="192"/>
      <c r="I14" s="192"/>
      <c r="J14" s="192"/>
      <c r="K14" s="192"/>
      <c r="L14" s="192"/>
      <c r="M14" s="192"/>
      <c r="N14" s="192"/>
      <c r="O14" s="192"/>
      <c r="P14" s="192"/>
      <c r="Q14" s="192"/>
      <c r="R14" s="192"/>
      <c r="S14" s="124"/>
      <c r="T14" s="124"/>
      <c r="U14" s="116"/>
      <c r="V14" s="116"/>
      <c r="W14" s="116"/>
      <c r="X14" s="23"/>
      <c r="Y14" s="23"/>
      <c r="Z14" s="23"/>
      <c r="AA14" s="23"/>
      <c r="AB14" s="23"/>
      <c r="AC14" s="23"/>
      <c r="AD14" s="23"/>
      <c r="AE14" s="23"/>
      <c r="AF14" s="23"/>
      <c r="AG14" s="23"/>
      <c r="AH14" s="23"/>
      <c r="AI14" s="23"/>
      <c r="AJ14" s="23"/>
    </row>
    <row r="15" spans="1:36" s="5" customFormat="1" ht="18.75" customHeight="1">
      <c r="A15" s="82"/>
      <c r="B15" s="153"/>
      <c r="C15" s="46"/>
      <c r="D15" s="156"/>
      <c r="E15" s="7"/>
      <c r="F15" s="183"/>
      <c r="G15" s="183"/>
      <c r="H15" s="183"/>
      <c r="I15" s="183"/>
      <c r="J15" s="183"/>
      <c r="K15" s="183"/>
      <c r="L15" s="183"/>
      <c r="M15" s="116"/>
      <c r="N15" s="116"/>
      <c r="O15" s="116"/>
      <c r="P15" s="116"/>
      <c r="Q15" s="116"/>
      <c r="R15" s="116"/>
      <c r="S15" s="116"/>
      <c r="T15" s="116"/>
      <c r="U15" s="116"/>
      <c r="V15" s="116"/>
      <c r="W15" s="116"/>
      <c r="X15" s="23"/>
      <c r="Y15" s="23"/>
      <c r="Z15" s="23"/>
      <c r="AA15" s="23"/>
      <c r="AB15" s="23"/>
      <c r="AC15" s="23"/>
      <c r="AD15" s="23"/>
      <c r="AE15" s="23"/>
      <c r="AF15" s="23"/>
      <c r="AG15" s="23"/>
      <c r="AH15" s="23"/>
      <c r="AI15" s="23"/>
      <c r="AJ15" s="23"/>
    </row>
    <row r="16" spans="1:36" s="5" customFormat="1" ht="18" customHeight="1">
      <c r="A16" s="82" t="s">
        <v>4</v>
      </c>
      <c r="B16" s="153" t="s">
        <v>70</v>
      </c>
      <c r="C16" s="46"/>
      <c r="D16" s="156"/>
      <c r="E16" s="7"/>
      <c r="F16" s="183"/>
      <c r="G16" s="183"/>
      <c r="H16" s="183"/>
      <c r="I16" s="183"/>
      <c r="J16" s="183"/>
      <c r="K16" s="183"/>
      <c r="L16" s="183"/>
      <c r="M16" s="116"/>
      <c r="N16" s="116"/>
      <c r="O16" s="116"/>
      <c r="P16" s="116"/>
      <c r="Q16" s="116"/>
      <c r="R16" s="116"/>
      <c r="S16" s="116"/>
      <c r="T16" s="116"/>
      <c r="U16" s="116"/>
      <c r="V16" s="116"/>
      <c r="W16" s="116"/>
      <c r="X16" s="23"/>
      <c r="Y16" s="23"/>
      <c r="Z16" s="23"/>
      <c r="AA16" s="23"/>
      <c r="AB16" s="23"/>
      <c r="AC16" s="23"/>
      <c r="AD16" s="23"/>
      <c r="AE16" s="23"/>
      <c r="AF16" s="23"/>
      <c r="AG16" s="23"/>
      <c r="AH16" s="23"/>
      <c r="AI16" s="23"/>
      <c r="AJ16" s="23"/>
    </row>
    <row r="17" spans="1:36" s="5" customFormat="1" ht="18.75" customHeight="1">
      <c r="A17" s="82"/>
      <c r="B17" s="153"/>
      <c r="C17" s="46"/>
      <c r="D17" s="156"/>
      <c r="E17" s="7"/>
      <c r="F17" s="183"/>
      <c r="G17" s="183"/>
      <c r="H17" s="183"/>
      <c r="I17" s="183"/>
      <c r="J17" s="183"/>
      <c r="K17" s="183"/>
      <c r="L17" s="183"/>
      <c r="M17" s="116"/>
      <c r="N17" s="116"/>
      <c r="O17" s="116"/>
      <c r="P17" s="116"/>
      <c r="Q17" s="116"/>
      <c r="R17" s="116"/>
      <c r="S17" s="116"/>
      <c r="T17" s="116"/>
      <c r="U17" s="116"/>
      <c r="V17" s="116"/>
      <c r="W17" s="116"/>
      <c r="X17" s="23"/>
      <c r="Y17" s="23"/>
      <c r="Z17" s="23"/>
      <c r="AA17" s="23"/>
      <c r="AB17" s="23"/>
      <c r="AC17" s="23"/>
      <c r="AD17" s="23"/>
      <c r="AE17" s="23"/>
      <c r="AF17" s="23"/>
      <c r="AG17" s="23"/>
      <c r="AH17" s="23"/>
      <c r="AI17" s="23"/>
      <c r="AJ17" s="23"/>
    </row>
    <row r="18" spans="1:44" s="5" customFormat="1" ht="21">
      <c r="A18" s="82" t="s">
        <v>19</v>
      </c>
      <c r="B18" s="153" t="s">
        <v>71</v>
      </c>
      <c r="C18" s="47"/>
      <c r="D18" s="157"/>
      <c r="E18" s="7"/>
      <c r="F18" s="125"/>
      <c r="G18" s="116"/>
      <c r="H18" s="116"/>
      <c r="I18" s="116"/>
      <c r="J18" s="116"/>
      <c r="K18" s="116"/>
      <c r="L18" s="116"/>
      <c r="M18" s="116"/>
      <c r="N18" s="116"/>
      <c r="O18" s="116"/>
      <c r="P18" s="116"/>
      <c r="Q18" s="116"/>
      <c r="R18" s="116"/>
      <c r="S18" s="116"/>
      <c r="T18" s="116"/>
      <c r="U18" s="116"/>
      <c r="V18" s="116"/>
      <c r="W18" s="116"/>
      <c r="X18" s="117"/>
      <c r="Y18" s="117"/>
      <c r="Z18" s="117"/>
      <c r="AA18" s="117"/>
      <c r="AB18" s="117"/>
      <c r="AC18" s="117"/>
      <c r="AD18" s="117"/>
      <c r="AE18" s="117"/>
      <c r="AF18" s="117"/>
      <c r="AG18" s="117"/>
      <c r="AH18" s="117"/>
      <c r="AI18" s="117"/>
      <c r="AJ18" s="117"/>
      <c r="AK18" s="25"/>
      <c r="AL18" s="25"/>
      <c r="AM18" s="25"/>
      <c r="AN18" s="25"/>
      <c r="AO18" s="25"/>
      <c r="AP18" s="25"/>
      <c r="AQ18" s="25"/>
      <c r="AR18" s="26"/>
    </row>
    <row r="19" spans="1:44" s="5" customFormat="1" ht="19.5" customHeight="1">
      <c r="A19" s="82"/>
      <c r="B19" s="158"/>
      <c r="C19" s="46"/>
      <c r="D19" s="156"/>
      <c r="E19" s="7"/>
      <c r="F19" s="190"/>
      <c r="G19" s="190"/>
      <c r="H19" s="190"/>
      <c r="I19" s="190"/>
      <c r="J19" s="190"/>
      <c r="K19" s="115"/>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7"/>
      <c r="AL19" s="7"/>
      <c r="AM19" s="7"/>
      <c r="AN19" s="7"/>
      <c r="AO19" s="7"/>
      <c r="AP19" s="7"/>
      <c r="AQ19" s="7"/>
      <c r="AR19" s="7"/>
    </row>
    <row r="20" spans="1:36" s="5" customFormat="1" ht="18" customHeight="1">
      <c r="A20" s="82"/>
      <c r="B20" s="158"/>
      <c r="C20" s="46"/>
      <c r="D20" s="156"/>
      <c r="E20" s="7"/>
      <c r="F20" s="191"/>
      <c r="G20" s="191"/>
      <c r="H20" s="191"/>
      <c r="I20" s="191"/>
      <c r="J20" s="191"/>
      <c r="K20" s="116"/>
      <c r="L20" s="116"/>
      <c r="M20" s="116"/>
      <c r="N20" s="116"/>
      <c r="O20" s="116"/>
      <c r="P20" s="116"/>
      <c r="Q20" s="116"/>
      <c r="R20" s="116"/>
      <c r="S20" s="116"/>
      <c r="T20" s="116"/>
      <c r="U20" s="116"/>
      <c r="V20" s="116"/>
      <c r="W20" s="116"/>
      <c r="X20" s="23"/>
      <c r="Y20" s="23"/>
      <c r="Z20" s="23"/>
      <c r="AA20" s="23"/>
      <c r="AB20" s="23"/>
      <c r="AC20" s="23"/>
      <c r="AD20" s="23"/>
      <c r="AE20" s="23"/>
      <c r="AF20" s="23"/>
      <c r="AG20" s="23"/>
      <c r="AH20" s="23"/>
      <c r="AI20" s="23"/>
      <c r="AJ20" s="23"/>
    </row>
    <row r="21" spans="1:36" s="5" customFormat="1" ht="26.25" customHeight="1">
      <c r="A21" s="83" t="s">
        <v>13</v>
      </c>
      <c r="B21" s="153" t="s">
        <v>70</v>
      </c>
      <c r="C21" s="42">
        <f>+C16-C18</f>
        <v>0</v>
      </c>
      <c r="D21" s="58">
        <f>+D16-D18</f>
        <v>0</v>
      </c>
      <c r="E21" s="7"/>
      <c r="F21" s="116"/>
      <c r="G21" s="116"/>
      <c r="H21" s="116"/>
      <c r="I21" s="116"/>
      <c r="J21" s="116"/>
      <c r="K21" s="116"/>
      <c r="L21" s="116"/>
      <c r="M21" s="116"/>
      <c r="N21" s="116"/>
      <c r="O21" s="116"/>
      <c r="P21" s="116"/>
      <c r="Q21" s="116"/>
      <c r="R21" s="116"/>
      <c r="S21" s="116"/>
      <c r="T21" s="116"/>
      <c r="U21" s="116"/>
      <c r="V21" s="116"/>
      <c r="W21" s="116"/>
      <c r="X21" s="23"/>
      <c r="Y21" s="23"/>
      <c r="Z21" s="23"/>
      <c r="AA21" s="23"/>
      <c r="AB21" s="23"/>
      <c r="AC21" s="23"/>
      <c r="AD21" s="23"/>
      <c r="AE21" s="23"/>
      <c r="AF21" s="23"/>
      <c r="AG21" s="23"/>
      <c r="AH21" s="23"/>
      <c r="AI21" s="23"/>
      <c r="AJ21" s="23"/>
    </row>
    <row r="22" spans="1:36" s="5" customFormat="1" ht="17.25">
      <c r="A22" s="84"/>
      <c r="B22" s="154"/>
      <c r="C22" s="48"/>
      <c r="D22" s="38"/>
      <c r="E22" s="7"/>
      <c r="F22" s="116"/>
      <c r="G22" s="116"/>
      <c r="H22" s="116"/>
      <c r="I22" s="116"/>
      <c r="J22" s="116"/>
      <c r="K22" s="116"/>
      <c r="L22" s="116"/>
      <c r="M22" s="116"/>
      <c r="N22" s="116"/>
      <c r="O22" s="116"/>
      <c r="P22" s="116"/>
      <c r="Q22" s="116"/>
      <c r="R22" s="116"/>
      <c r="S22" s="116"/>
      <c r="T22" s="116"/>
      <c r="U22" s="116"/>
      <c r="V22" s="116"/>
      <c r="W22" s="116"/>
      <c r="X22" s="23"/>
      <c r="Y22" s="23"/>
      <c r="Z22" s="23"/>
      <c r="AA22" s="23"/>
      <c r="AB22" s="23"/>
      <c r="AC22" s="23"/>
      <c r="AD22" s="23"/>
      <c r="AE22" s="23"/>
      <c r="AF22" s="23"/>
      <c r="AG22" s="23"/>
      <c r="AH22" s="23"/>
      <c r="AI22" s="23"/>
      <c r="AJ22" s="23"/>
    </row>
    <row r="23" spans="1:36" s="5" customFormat="1" ht="17.25">
      <c r="A23" s="79"/>
      <c r="B23" s="159"/>
      <c r="C23" s="44"/>
      <c r="D23" s="58"/>
      <c r="E23" s="7"/>
      <c r="F23" s="116"/>
      <c r="G23" s="116"/>
      <c r="H23" s="116"/>
      <c r="I23" s="116"/>
      <c r="J23" s="116"/>
      <c r="K23" s="116"/>
      <c r="L23" s="116"/>
      <c r="M23" s="116"/>
      <c r="N23" s="116"/>
      <c r="O23" s="116"/>
      <c r="P23" s="116"/>
      <c r="Q23" s="116"/>
      <c r="R23" s="116"/>
      <c r="S23" s="116"/>
      <c r="T23" s="116"/>
      <c r="U23" s="116"/>
      <c r="V23" s="116"/>
      <c r="W23" s="116"/>
      <c r="X23" s="23"/>
      <c r="Y23" s="23"/>
      <c r="Z23" s="23"/>
      <c r="AA23" s="23"/>
      <c r="AB23" s="23"/>
      <c r="AC23" s="23"/>
      <c r="AD23" s="23"/>
      <c r="AE23" s="23"/>
      <c r="AF23" s="23"/>
      <c r="AG23" s="23"/>
      <c r="AH23" s="23"/>
      <c r="AI23" s="23"/>
      <c r="AJ23" s="23"/>
    </row>
    <row r="24" spans="1:36" s="5" customFormat="1" ht="17.25">
      <c r="A24" s="80" t="s">
        <v>1</v>
      </c>
      <c r="B24" s="153" t="s">
        <v>70</v>
      </c>
      <c r="C24" s="42"/>
      <c r="D24" s="58"/>
      <c r="E24" s="7"/>
      <c r="F24" s="116"/>
      <c r="G24" s="116"/>
      <c r="H24" s="116"/>
      <c r="I24" s="116"/>
      <c r="J24" s="116"/>
      <c r="K24" s="116"/>
      <c r="L24" s="116"/>
      <c r="M24" s="116"/>
      <c r="N24" s="116"/>
      <c r="O24" s="116"/>
      <c r="P24" s="116"/>
      <c r="Q24" s="116"/>
      <c r="R24" s="116"/>
      <c r="S24" s="116"/>
      <c r="T24" s="116"/>
      <c r="U24" s="116"/>
      <c r="V24" s="116"/>
      <c r="W24" s="116"/>
      <c r="X24" s="23"/>
      <c r="Y24" s="23"/>
      <c r="Z24" s="23"/>
      <c r="AA24" s="23"/>
      <c r="AB24" s="23"/>
      <c r="AC24" s="23"/>
      <c r="AD24" s="23"/>
      <c r="AE24" s="23"/>
      <c r="AF24" s="23"/>
      <c r="AG24" s="23"/>
      <c r="AH24" s="23"/>
      <c r="AI24" s="23"/>
      <c r="AJ24" s="23"/>
    </row>
    <row r="25" spans="1:36" s="5" customFormat="1" ht="17.25">
      <c r="A25" s="85"/>
      <c r="B25" s="154"/>
      <c r="C25" s="43"/>
      <c r="D25" s="39"/>
      <c r="E25" s="7"/>
      <c r="F25" s="116"/>
      <c r="G25" s="116"/>
      <c r="H25" s="116"/>
      <c r="I25" s="116"/>
      <c r="J25" s="116"/>
      <c r="K25" s="116"/>
      <c r="L25" s="116"/>
      <c r="M25" s="116"/>
      <c r="N25" s="116"/>
      <c r="O25" s="116"/>
      <c r="P25" s="116"/>
      <c r="Q25" s="116"/>
      <c r="R25" s="116"/>
      <c r="S25" s="116"/>
      <c r="T25" s="116"/>
      <c r="U25" s="116"/>
      <c r="V25" s="116"/>
      <c r="W25" s="116"/>
      <c r="X25" s="23"/>
      <c r="Y25" s="23"/>
      <c r="Z25" s="23"/>
      <c r="AA25" s="23"/>
      <c r="AB25" s="23"/>
      <c r="AC25" s="23"/>
      <c r="AD25" s="23"/>
      <c r="AE25" s="23"/>
      <c r="AF25" s="23"/>
      <c r="AG25" s="23"/>
      <c r="AH25" s="23"/>
      <c r="AI25" s="23"/>
      <c r="AJ25" s="23"/>
    </row>
    <row r="26" spans="1:36" s="5" customFormat="1" ht="17.25">
      <c r="A26" s="79"/>
      <c r="B26" s="160"/>
      <c r="C26" s="44"/>
      <c r="D26" s="58"/>
      <c r="E26" s="7"/>
      <c r="F26" s="116"/>
      <c r="G26" s="116"/>
      <c r="H26" s="116"/>
      <c r="I26" s="116"/>
      <c r="J26" s="116"/>
      <c r="K26" s="116"/>
      <c r="L26" s="116"/>
      <c r="M26" s="116"/>
      <c r="N26" s="116"/>
      <c r="O26" s="116"/>
      <c r="P26" s="116"/>
      <c r="Q26" s="116"/>
      <c r="R26" s="116"/>
      <c r="S26" s="116"/>
      <c r="T26" s="116"/>
      <c r="U26" s="116"/>
      <c r="V26" s="116"/>
      <c r="W26" s="116"/>
      <c r="X26" s="23"/>
      <c r="Y26" s="23"/>
      <c r="Z26" s="23"/>
      <c r="AA26" s="23"/>
      <c r="AB26" s="23"/>
      <c r="AC26" s="23"/>
      <c r="AD26" s="23"/>
      <c r="AE26" s="23"/>
      <c r="AF26" s="23"/>
      <c r="AG26" s="23"/>
      <c r="AH26" s="23"/>
      <c r="AI26" s="23"/>
      <c r="AJ26" s="23"/>
    </row>
    <row r="27" spans="1:36" s="5" customFormat="1" ht="17.25">
      <c r="A27" s="80" t="s">
        <v>2</v>
      </c>
      <c r="B27" s="153" t="s">
        <v>70</v>
      </c>
      <c r="C27" s="42"/>
      <c r="D27" s="58"/>
      <c r="E27" s="7"/>
      <c r="F27" s="116"/>
      <c r="G27" s="116"/>
      <c r="H27" s="116"/>
      <c r="I27" s="116"/>
      <c r="J27" s="116"/>
      <c r="K27" s="116"/>
      <c r="L27" s="116"/>
      <c r="M27" s="116"/>
      <c r="N27" s="116"/>
      <c r="O27" s="116"/>
      <c r="P27" s="116"/>
      <c r="Q27" s="116"/>
      <c r="R27" s="116"/>
      <c r="S27" s="116"/>
      <c r="T27" s="116"/>
      <c r="U27" s="116"/>
      <c r="V27" s="116"/>
      <c r="W27" s="116"/>
      <c r="X27" s="23"/>
      <c r="Y27" s="23"/>
      <c r="Z27" s="23"/>
      <c r="AA27" s="23"/>
      <c r="AB27" s="23"/>
      <c r="AC27" s="23"/>
      <c r="AD27" s="23"/>
      <c r="AE27" s="23"/>
      <c r="AF27" s="23"/>
      <c r="AG27" s="23"/>
      <c r="AH27" s="23"/>
      <c r="AI27" s="23"/>
      <c r="AJ27" s="23"/>
    </row>
    <row r="28" spans="1:36" s="5" customFormat="1" ht="17.25">
      <c r="A28" s="86"/>
      <c r="B28" s="154"/>
      <c r="C28" s="48"/>
      <c r="D28" s="38"/>
      <c r="E28" s="7"/>
      <c r="F28" s="116"/>
      <c r="G28" s="116"/>
      <c r="H28" s="116"/>
      <c r="I28" s="116"/>
      <c r="J28" s="116"/>
      <c r="K28" s="116"/>
      <c r="L28" s="116"/>
      <c r="M28" s="116"/>
      <c r="N28" s="116"/>
      <c r="O28" s="116"/>
      <c r="P28" s="116"/>
      <c r="Q28" s="116"/>
      <c r="R28" s="116"/>
      <c r="S28" s="116"/>
      <c r="T28" s="116"/>
      <c r="U28" s="116"/>
      <c r="V28" s="116"/>
      <c r="W28" s="116"/>
      <c r="X28" s="23"/>
      <c r="Y28" s="23"/>
      <c r="Z28" s="23"/>
      <c r="AA28" s="23"/>
      <c r="AB28" s="23"/>
      <c r="AC28" s="23"/>
      <c r="AD28" s="23"/>
      <c r="AE28" s="23"/>
      <c r="AF28" s="23"/>
      <c r="AG28" s="23"/>
      <c r="AH28" s="23"/>
      <c r="AI28" s="23"/>
      <c r="AJ28" s="23"/>
    </row>
    <row r="29" spans="1:36" s="5" customFormat="1" ht="17.25">
      <c r="A29" s="79"/>
      <c r="B29" s="160"/>
      <c r="C29" s="44"/>
      <c r="D29" s="58"/>
      <c r="E29" s="7"/>
      <c r="F29" s="116"/>
      <c r="G29" s="116"/>
      <c r="H29" s="116"/>
      <c r="I29" s="116"/>
      <c r="J29" s="116"/>
      <c r="K29" s="116"/>
      <c r="L29" s="116"/>
      <c r="M29" s="116"/>
      <c r="N29" s="116"/>
      <c r="O29" s="116"/>
      <c r="P29" s="116"/>
      <c r="Q29" s="116"/>
      <c r="R29" s="116"/>
      <c r="S29" s="116"/>
      <c r="T29" s="116"/>
      <c r="U29" s="116"/>
      <c r="V29" s="116"/>
      <c r="W29" s="116"/>
      <c r="X29" s="23"/>
      <c r="Y29" s="23"/>
      <c r="Z29" s="23"/>
      <c r="AA29" s="23"/>
      <c r="AB29" s="23"/>
      <c r="AC29" s="23"/>
      <c r="AD29" s="23"/>
      <c r="AE29" s="23"/>
      <c r="AF29" s="23"/>
      <c r="AG29" s="23"/>
      <c r="AH29" s="23"/>
      <c r="AI29" s="23"/>
      <c r="AJ29" s="23"/>
    </row>
    <row r="30" spans="1:36" s="5" customFormat="1" ht="17.25">
      <c r="A30" s="80" t="s">
        <v>3</v>
      </c>
      <c r="B30" s="153" t="s">
        <v>70</v>
      </c>
      <c r="C30" s="42"/>
      <c r="D30" s="58"/>
      <c r="E30" s="7"/>
      <c r="F30" s="116"/>
      <c r="G30" s="116"/>
      <c r="H30" s="116"/>
      <c r="I30" s="116"/>
      <c r="J30" s="116"/>
      <c r="K30" s="116"/>
      <c r="L30" s="116"/>
      <c r="M30" s="116"/>
      <c r="N30" s="116"/>
      <c r="O30" s="116"/>
      <c r="P30" s="116"/>
      <c r="Q30" s="116"/>
      <c r="R30" s="116"/>
      <c r="S30" s="116"/>
      <c r="T30" s="116"/>
      <c r="U30" s="116"/>
      <c r="V30" s="116"/>
      <c r="W30" s="116"/>
      <c r="X30" s="23"/>
      <c r="Y30" s="23"/>
      <c r="Z30" s="23"/>
      <c r="AA30" s="23"/>
      <c r="AB30" s="23"/>
      <c r="AC30" s="23"/>
      <c r="AD30" s="23"/>
      <c r="AE30" s="23"/>
      <c r="AF30" s="23"/>
      <c r="AG30" s="23"/>
      <c r="AH30" s="23"/>
      <c r="AI30" s="23"/>
      <c r="AJ30" s="23"/>
    </row>
    <row r="31" spans="1:36" s="5" customFormat="1" ht="17.25">
      <c r="A31" s="86"/>
      <c r="B31" s="154"/>
      <c r="C31" s="48"/>
      <c r="D31" s="38"/>
      <c r="E31" s="7"/>
      <c r="F31" s="116"/>
      <c r="G31" s="116"/>
      <c r="H31" s="116"/>
      <c r="I31" s="116"/>
      <c r="J31" s="116"/>
      <c r="K31" s="116"/>
      <c r="L31" s="116"/>
      <c r="M31" s="116"/>
      <c r="N31" s="116"/>
      <c r="O31" s="116"/>
      <c r="P31" s="116"/>
      <c r="Q31" s="116"/>
      <c r="R31" s="116"/>
      <c r="S31" s="116"/>
      <c r="T31" s="116"/>
      <c r="U31" s="116"/>
      <c r="V31" s="116"/>
      <c r="W31" s="116"/>
      <c r="X31" s="23"/>
      <c r="Y31" s="23"/>
      <c r="Z31" s="23"/>
      <c r="AA31" s="23"/>
      <c r="AB31" s="23"/>
      <c r="AC31" s="23"/>
      <c r="AD31" s="23"/>
      <c r="AE31" s="23"/>
      <c r="AF31" s="23"/>
      <c r="AG31" s="23"/>
      <c r="AH31" s="23"/>
      <c r="AI31" s="23"/>
      <c r="AJ31" s="23"/>
    </row>
    <row r="32" spans="1:36" s="5" customFormat="1" ht="17.25">
      <c r="A32" s="82"/>
      <c r="B32" s="153"/>
      <c r="C32" s="46"/>
      <c r="D32" s="161"/>
      <c r="E32" s="7"/>
      <c r="F32" s="116"/>
      <c r="G32" s="116"/>
      <c r="H32" s="116"/>
      <c r="I32" s="116"/>
      <c r="J32" s="116"/>
      <c r="K32" s="116"/>
      <c r="L32" s="116"/>
      <c r="M32" s="116"/>
      <c r="N32" s="116"/>
      <c r="O32" s="116"/>
      <c r="P32" s="116"/>
      <c r="Q32" s="116"/>
      <c r="R32" s="116"/>
      <c r="S32" s="116"/>
      <c r="T32" s="116"/>
      <c r="U32" s="116"/>
      <c r="V32" s="116"/>
      <c r="W32" s="116"/>
      <c r="X32" s="23"/>
      <c r="Y32" s="23"/>
      <c r="Z32" s="23"/>
      <c r="AA32" s="23"/>
      <c r="AB32" s="23"/>
      <c r="AC32" s="23"/>
      <c r="AD32" s="23"/>
      <c r="AE32" s="23"/>
      <c r="AF32" s="23"/>
      <c r="AG32" s="23"/>
      <c r="AH32" s="23"/>
      <c r="AI32" s="23"/>
      <c r="AJ32" s="23"/>
    </row>
    <row r="33" spans="1:36" s="5" customFormat="1" ht="17.25">
      <c r="A33" s="80" t="s">
        <v>8</v>
      </c>
      <c r="B33" s="153" t="s">
        <v>70</v>
      </c>
      <c r="C33" s="42">
        <f>C13+C21+C24+C27+C30</f>
        <v>0</v>
      </c>
      <c r="D33" s="58">
        <f>D13+D21+D24+D27+D30</f>
        <v>0</v>
      </c>
      <c r="E33" s="7"/>
      <c r="F33" s="116"/>
      <c r="G33" s="116"/>
      <c r="H33" s="116"/>
      <c r="I33" s="116"/>
      <c r="J33" s="116"/>
      <c r="K33" s="116"/>
      <c r="L33" s="116"/>
      <c r="M33" s="116"/>
      <c r="N33" s="116"/>
      <c r="O33" s="116"/>
      <c r="P33" s="116"/>
      <c r="Q33" s="116"/>
      <c r="R33" s="116"/>
      <c r="S33" s="116"/>
      <c r="T33" s="116"/>
      <c r="U33" s="116"/>
      <c r="V33" s="116"/>
      <c r="W33" s="116"/>
      <c r="X33" s="23"/>
      <c r="Y33" s="23"/>
      <c r="Z33" s="23"/>
      <c r="AA33" s="23"/>
      <c r="AB33" s="23"/>
      <c r="AC33" s="23"/>
      <c r="AD33" s="23"/>
      <c r="AE33" s="23"/>
      <c r="AF33" s="23"/>
      <c r="AG33" s="23"/>
      <c r="AH33" s="23"/>
      <c r="AI33" s="23"/>
      <c r="AJ33" s="23"/>
    </row>
    <row r="34" spans="1:36" s="5" customFormat="1" ht="18" thickBot="1">
      <c r="A34" s="87"/>
      <c r="B34" s="162"/>
      <c r="C34" s="49"/>
      <c r="D34" s="40"/>
      <c r="E34" s="7"/>
      <c r="F34" s="116"/>
      <c r="G34" s="116"/>
      <c r="H34" s="116"/>
      <c r="I34" s="116"/>
      <c r="J34" s="116"/>
      <c r="K34" s="116"/>
      <c r="L34" s="116"/>
      <c r="M34" s="116"/>
      <c r="N34" s="116"/>
      <c r="O34" s="116"/>
      <c r="P34" s="116"/>
      <c r="Q34" s="116"/>
      <c r="R34" s="116"/>
      <c r="S34" s="116"/>
      <c r="T34" s="116"/>
      <c r="U34" s="116"/>
      <c r="V34" s="116"/>
      <c r="W34" s="116"/>
      <c r="X34" s="23"/>
      <c r="Y34" s="23"/>
      <c r="Z34" s="23"/>
      <c r="AA34" s="23"/>
      <c r="AB34" s="23"/>
      <c r="AC34" s="23"/>
      <c r="AD34" s="23"/>
      <c r="AE34" s="23"/>
      <c r="AF34" s="23"/>
      <c r="AG34" s="23"/>
      <c r="AH34" s="23"/>
      <c r="AI34" s="23"/>
      <c r="AJ34" s="23"/>
    </row>
    <row r="35" spans="1:36" s="5" customFormat="1" ht="17.25">
      <c r="A35" s="82"/>
      <c r="B35" s="160"/>
      <c r="C35" s="46"/>
      <c r="D35" s="156"/>
      <c r="E35" s="7"/>
      <c r="F35" s="181"/>
      <c r="G35" s="182"/>
      <c r="H35" s="182"/>
      <c r="I35" s="182"/>
      <c r="J35" s="182"/>
      <c r="K35" s="182"/>
      <c r="L35" s="182"/>
      <c r="M35" s="182"/>
      <c r="N35" s="182"/>
      <c r="O35" s="182"/>
      <c r="P35" s="182"/>
      <c r="Q35" s="182"/>
      <c r="R35" s="116"/>
      <c r="S35" s="116"/>
      <c r="T35" s="116"/>
      <c r="U35" s="116"/>
      <c r="V35" s="116"/>
      <c r="W35" s="116"/>
      <c r="X35" s="23"/>
      <c r="Y35" s="23"/>
      <c r="Z35" s="23"/>
      <c r="AA35" s="23"/>
      <c r="AB35" s="23"/>
      <c r="AC35" s="23"/>
      <c r="AD35" s="23"/>
      <c r="AE35" s="23"/>
      <c r="AF35" s="23"/>
      <c r="AG35" s="23"/>
      <c r="AH35" s="23"/>
      <c r="AI35" s="23"/>
      <c r="AJ35" s="23"/>
    </row>
    <row r="36" spans="1:36" s="5" customFormat="1" ht="17.25">
      <c r="A36" s="88" t="s">
        <v>6</v>
      </c>
      <c r="B36" s="153" t="s">
        <v>70</v>
      </c>
      <c r="C36" s="46"/>
      <c r="D36" s="156"/>
      <c r="E36" s="7"/>
      <c r="F36" s="182"/>
      <c r="G36" s="182"/>
      <c r="H36" s="182"/>
      <c r="I36" s="182"/>
      <c r="J36" s="182"/>
      <c r="K36" s="182"/>
      <c r="L36" s="182"/>
      <c r="M36" s="182"/>
      <c r="N36" s="182"/>
      <c r="O36" s="182"/>
      <c r="P36" s="182"/>
      <c r="Q36" s="182"/>
      <c r="R36" s="116"/>
      <c r="S36" s="116"/>
      <c r="T36" s="116"/>
      <c r="U36" s="116"/>
      <c r="V36" s="116"/>
      <c r="W36" s="116"/>
      <c r="X36" s="23"/>
      <c r="Y36" s="23"/>
      <c r="Z36" s="23"/>
      <c r="AA36" s="23"/>
      <c r="AB36" s="23"/>
      <c r="AC36" s="23"/>
      <c r="AD36" s="23"/>
      <c r="AE36" s="23"/>
      <c r="AF36" s="23"/>
      <c r="AG36" s="23"/>
      <c r="AH36" s="23"/>
      <c r="AI36" s="23"/>
      <c r="AJ36" s="23"/>
    </row>
    <row r="37" spans="1:36" s="5" customFormat="1" ht="17.25">
      <c r="A37" s="88"/>
      <c r="B37" s="153"/>
      <c r="C37" s="46"/>
      <c r="D37" s="156"/>
      <c r="E37" s="7"/>
      <c r="F37" s="116"/>
      <c r="G37" s="116"/>
      <c r="H37" s="116"/>
      <c r="I37" s="116"/>
      <c r="J37" s="116"/>
      <c r="K37" s="116"/>
      <c r="L37" s="116"/>
      <c r="M37" s="116"/>
      <c r="N37" s="116"/>
      <c r="O37" s="116"/>
      <c r="P37" s="116"/>
      <c r="Q37" s="116"/>
      <c r="R37" s="116"/>
      <c r="S37" s="116"/>
      <c r="T37" s="116"/>
      <c r="U37" s="116"/>
      <c r="V37" s="116"/>
      <c r="W37" s="116"/>
      <c r="X37" s="23"/>
      <c r="Y37" s="23"/>
      <c r="Z37" s="23"/>
      <c r="AA37" s="23"/>
      <c r="AB37" s="23"/>
      <c r="AC37" s="23"/>
      <c r="AD37" s="23"/>
      <c r="AE37" s="23"/>
      <c r="AF37" s="23"/>
      <c r="AG37" s="23"/>
      <c r="AH37" s="23"/>
      <c r="AI37" s="23"/>
      <c r="AJ37" s="23"/>
    </row>
    <row r="38" spans="1:36" s="5" customFormat="1" ht="21" customHeight="1">
      <c r="A38" s="89" t="s">
        <v>23</v>
      </c>
      <c r="B38" s="153" t="s">
        <v>70</v>
      </c>
      <c r="C38" s="50"/>
      <c r="D38" s="58">
        <f>+C38</f>
        <v>0</v>
      </c>
      <c r="E38" s="7"/>
      <c r="F38" s="183"/>
      <c r="G38" s="183"/>
      <c r="H38" s="183"/>
      <c r="I38" s="183"/>
      <c r="J38" s="183"/>
      <c r="K38" s="183"/>
      <c r="L38" s="183"/>
      <c r="M38" s="183"/>
      <c r="N38" s="116"/>
      <c r="O38" s="116"/>
      <c r="P38" s="116"/>
      <c r="Q38" s="116"/>
      <c r="R38" s="116"/>
      <c r="S38" s="116"/>
      <c r="T38" s="116"/>
      <c r="U38" s="116"/>
      <c r="V38" s="116"/>
      <c r="W38" s="116"/>
      <c r="X38" s="23"/>
      <c r="Y38" s="23"/>
      <c r="Z38" s="23"/>
      <c r="AA38" s="23"/>
      <c r="AB38" s="23"/>
      <c r="AC38" s="23"/>
      <c r="AD38" s="23"/>
      <c r="AE38" s="23"/>
      <c r="AF38" s="23"/>
      <c r="AG38" s="23"/>
      <c r="AH38" s="23"/>
      <c r="AI38" s="23"/>
      <c r="AJ38" s="23"/>
    </row>
    <row r="39" spans="1:36" s="5" customFormat="1" ht="18">
      <c r="A39" s="90"/>
      <c r="B39" s="163"/>
      <c r="C39" s="50"/>
      <c r="D39" s="164"/>
      <c r="E39" s="7"/>
      <c r="F39" s="116"/>
      <c r="G39" s="116"/>
      <c r="H39" s="116"/>
      <c r="I39" s="116"/>
      <c r="J39" s="116"/>
      <c r="K39" s="116"/>
      <c r="L39" s="116"/>
      <c r="M39" s="116"/>
      <c r="N39" s="116"/>
      <c r="O39" s="116"/>
      <c r="P39" s="116"/>
      <c r="Q39" s="116"/>
      <c r="R39" s="116"/>
      <c r="S39" s="116"/>
      <c r="T39" s="116"/>
      <c r="U39" s="116"/>
      <c r="V39" s="116"/>
      <c r="W39" s="116"/>
      <c r="X39" s="23"/>
      <c r="Y39" s="23"/>
      <c r="Z39" s="23"/>
      <c r="AA39" s="23"/>
      <c r="AB39" s="23"/>
      <c r="AC39" s="23"/>
      <c r="AD39" s="23"/>
      <c r="AE39" s="23"/>
      <c r="AF39" s="23"/>
      <c r="AG39" s="23"/>
      <c r="AH39" s="23"/>
      <c r="AI39" s="23"/>
      <c r="AJ39" s="23"/>
    </row>
    <row r="40" spans="1:36" s="5" customFormat="1" ht="19.5">
      <c r="A40" s="89" t="s">
        <v>35</v>
      </c>
      <c r="B40" s="153" t="s">
        <v>71</v>
      </c>
      <c r="C40" s="46"/>
      <c r="D40" s="165"/>
      <c r="E40" s="7"/>
      <c r="F40" s="115"/>
      <c r="G40" s="116"/>
      <c r="H40" s="116"/>
      <c r="I40" s="116"/>
      <c r="J40" s="116"/>
      <c r="K40" s="116"/>
      <c r="L40" s="116"/>
      <c r="M40" s="116"/>
      <c r="N40" s="116"/>
      <c r="O40" s="116"/>
      <c r="P40" s="116"/>
      <c r="Q40" s="116"/>
      <c r="R40" s="116"/>
      <c r="S40" s="116"/>
      <c r="T40" s="116"/>
      <c r="U40" s="116"/>
      <c r="V40" s="116"/>
      <c r="W40" s="116"/>
      <c r="X40" s="23"/>
      <c r="Y40" s="23"/>
      <c r="Z40" s="23"/>
      <c r="AA40" s="23"/>
      <c r="AB40" s="23"/>
      <c r="AC40" s="23"/>
      <c r="AD40" s="23"/>
      <c r="AE40" s="23"/>
      <c r="AF40" s="23"/>
      <c r="AG40" s="23"/>
      <c r="AH40" s="23"/>
      <c r="AI40" s="23"/>
      <c r="AJ40" s="23"/>
    </row>
    <row r="41" spans="1:36" s="5" customFormat="1" ht="18">
      <c r="A41" s="90"/>
      <c r="B41" s="163"/>
      <c r="C41" s="50"/>
      <c r="D41" s="164"/>
      <c r="E41" s="7"/>
      <c r="F41" s="116"/>
      <c r="G41" s="116"/>
      <c r="H41" s="116"/>
      <c r="I41" s="116"/>
      <c r="J41" s="116"/>
      <c r="K41" s="116"/>
      <c r="L41" s="116"/>
      <c r="M41" s="116"/>
      <c r="N41" s="116"/>
      <c r="O41" s="116"/>
      <c r="P41" s="116"/>
      <c r="Q41" s="116"/>
      <c r="R41" s="116"/>
      <c r="S41" s="116"/>
      <c r="T41" s="116"/>
      <c r="U41" s="116"/>
      <c r="V41" s="116"/>
      <c r="W41" s="116"/>
      <c r="X41" s="23"/>
      <c r="Y41" s="23"/>
      <c r="Z41" s="23"/>
      <c r="AA41" s="23"/>
      <c r="AB41" s="23"/>
      <c r="AC41" s="23"/>
      <c r="AD41" s="23"/>
      <c r="AE41" s="23"/>
      <c r="AF41" s="23"/>
      <c r="AG41" s="23"/>
      <c r="AH41" s="23"/>
      <c r="AI41" s="23"/>
      <c r="AJ41" s="23"/>
    </row>
    <row r="42" spans="1:36" s="5" customFormat="1" ht="19.5">
      <c r="A42" s="89" t="s">
        <v>24</v>
      </c>
      <c r="B42" s="153" t="s">
        <v>71</v>
      </c>
      <c r="C42" s="46"/>
      <c r="D42" s="165"/>
      <c r="E42" s="7"/>
      <c r="F42" s="115"/>
      <c r="G42" s="116"/>
      <c r="H42" s="116"/>
      <c r="I42" s="116"/>
      <c r="J42" s="116"/>
      <c r="K42" s="116"/>
      <c r="L42" s="126"/>
      <c r="M42" s="116"/>
      <c r="N42" s="116"/>
      <c r="O42" s="116"/>
      <c r="P42" s="116"/>
      <c r="Q42" s="116"/>
      <c r="R42" s="116"/>
      <c r="S42" s="116"/>
      <c r="T42" s="116"/>
      <c r="U42" s="116"/>
      <c r="V42" s="116"/>
      <c r="W42" s="116"/>
      <c r="X42" s="23"/>
      <c r="Y42" s="23"/>
      <c r="Z42" s="23"/>
      <c r="AA42" s="23"/>
      <c r="AB42" s="23"/>
      <c r="AC42" s="23"/>
      <c r="AD42" s="23"/>
      <c r="AE42" s="23"/>
      <c r="AF42" s="23"/>
      <c r="AG42" s="23"/>
      <c r="AH42" s="23"/>
      <c r="AI42" s="23"/>
      <c r="AJ42" s="23"/>
    </row>
    <row r="43" spans="1:36" s="5" customFormat="1" ht="18">
      <c r="A43" s="82"/>
      <c r="B43" s="163"/>
      <c r="C43" s="50"/>
      <c r="D43" s="164"/>
      <c r="E43" s="7"/>
      <c r="F43" s="116"/>
      <c r="G43" s="116"/>
      <c r="H43" s="116"/>
      <c r="I43" s="116"/>
      <c r="J43" s="116"/>
      <c r="K43" s="116"/>
      <c r="L43" s="116"/>
      <c r="M43" s="116"/>
      <c r="N43" s="116"/>
      <c r="O43" s="116"/>
      <c r="P43" s="116"/>
      <c r="Q43" s="116"/>
      <c r="R43" s="116"/>
      <c r="S43" s="116"/>
      <c r="T43" s="116"/>
      <c r="U43" s="116"/>
      <c r="V43" s="116"/>
      <c r="W43" s="116"/>
      <c r="X43" s="23"/>
      <c r="Y43" s="23"/>
      <c r="Z43" s="23"/>
      <c r="AA43" s="23"/>
      <c r="AB43" s="23"/>
      <c r="AC43" s="23"/>
      <c r="AD43" s="23"/>
      <c r="AE43" s="23"/>
      <c r="AF43" s="23"/>
      <c r="AG43" s="23"/>
      <c r="AH43" s="23"/>
      <c r="AI43" s="23"/>
      <c r="AJ43" s="23"/>
    </row>
    <row r="44" spans="1:36" s="5" customFormat="1" ht="19.5">
      <c r="A44" s="89" t="s">
        <v>17</v>
      </c>
      <c r="B44" s="153" t="s">
        <v>71</v>
      </c>
      <c r="C44" s="46"/>
      <c r="D44" s="165"/>
      <c r="E44" s="7"/>
      <c r="F44" s="115"/>
      <c r="G44" s="116"/>
      <c r="H44" s="116"/>
      <c r="I44" s="116"/>
      <c r="J44" s="116"/>
      <c r="K44" s="116"/>
      <c r="L44" s="116"/>
      <c r="M44" s="116"/>
      <c r="N44" s="116"/>
      <c r="O44" s="116"/>
      <c r="P44" s="116"/>
      <c r="Q44" s="116"/>
      <c r="R44" s="116"/>
      <c r="S44" s="116"/>
      <c r="T44" s="116"/>
      <c r="U44" s="116"/>
      <c r="V44" s="116"/>
      <c r="W44" s="116"/>
      <c r="X44" s="23"/>
      <c r="Y44" s="23"/>
      <c r="Z44" s="23"/>
      <c r="AA44" s="23"/>
      <c r="AB44" s="23"/>
      <c r="AC44" s="23"/>
      <c r="AD44" s="23"/>
      <c r="AE44" s="23"/>
      <c r="AF44" s="23"/>
      <c r="AG44" s="23"/>
      <c r="AH44" s="23"/>
      <c r="AI44" s="23"/>
      <c r="AJ44" s="23"/>
    </row>
    <row r="45" spans="1:36" s="5" customFormat="1" ht="17.25">
      <c r="A45" s="89"/>
      <c r="B45" s="153"/>
      <c r="C45" s="46"/>
      <c r="D45" s="156"/>
      <c r="E45" s="7"/>
      <c r="F45" s="116"/>
      <c r="G45" s="116"/>
      <c r="H45" s="116"/>
      <c r="I45" s="116"/>
      <c r="J45" s="116"/>
      <c r="K45" s="116"/>
      <c r="L45" s="116"/>
      <c r="M45" s="116"/>
      <c r="N45" s="116"/>
      <c r="O45" s="116"/>
      <c r="P45" s="116"/>
      <c r="Q45" s="116"/>
      <c r="R45" s="116"/>
      <c r="S45" s="116"/>
      <c r="T45" s="116"/>
      <c r="U45" s="116"/>
      <c r="V45" s="116"/>
      <c r="W45" s="116"/>
      <c r="X45" s="23"/>
      <c r="Y45" s="23"/>
      <c r="Z45" s="23"/>
      <c r="AA45" s="23"/>
      <c r="AB45" s="23"/>
      <c r="AC45" s="23"/>
      <c r="AD45" s="23"/>
      <c r="AE45" s="23"/>
      <c r="AF45" s="23"/>
      <c r="AG45" s="23"/>
      <c r="AH45" s="23"/>
      <c r="AI45" s="23"/>
      <c r="AJ45" s="23"/>
    </row>
    <row r="46" spans="1:36" s="6" customFormat="1" ht="39.75" customHeight="1">
      <c r="A46" s="166" t="s">
        <v>59</v>
      </c>
      <c r="B46" s="167" t="s">
        <v>71</v>
      </c>
      <c r="C46" s="47"/>
      <c r="D46" s="157"/>
      <c r="E46" s="141"/>
      <c r="F46" s="197"/>
      <c r="G46" s="198"/>
      <c r="H46" s="198"/>
      <c r="I46" s="198"/>
      <c r="J46" s="198"/>
      <c r="K46" s="198"/>
      <c r="L46" s="198"/>
      <c r="M46" s="198"/>
      <c r="N46" s="198"/>
      <c r="O46" s="198"/>
      <c r="P46" s="198"/>
      <c r="Q46" s="198"/>
      <c r="R46" s="198"/>
      <c r="S46" s="198"/>
      <c r="T46" s="198"/>
      <c r="U46" s="118"/>
      <c r="V46" s="127"/>
      <c r="W46" s="127"/>
      <c r="X46" s="24"/>
      <c r="Y46" s="24"/>
      <c r="Z46" s="24"/>
      <c r="AA46" s="24"/>
      <c r="AB46" s="24"/>
      <c r="AC46" s="24"/>
      <c r="AD46" s="24"/>
      <c r="AE46" s="24"/>
      <c r="AF46" s="24"/>
      <c r="AG46" s="24"/>
      <c r="AH46" s="24"/>
      <c r="AI46" s="24"/>
      <c r="AJ46" s="24"/>
    </row>
    <row r="47" spans="1:36" s="5" customFormat="1" ht="31.5" customHeight="1">
      <c r="A47" s="89"/>
      <c r="B47" s="167"/>
      <c r="C47" s="51"/>
      <c r="D47" s="156"/>
      <c r="E47" s="7"/>
      <c r="F47" s="22"/>
      <c r="G47" s="22"/>
      <c r="H47" s="22"/>
      <c r="I47" s="22"/>
      <c r="J47" s="22"/>
      <c r="K47" s="22"/>
      <c r="L47" s="116"/>
      <c r="M47" s="116"/>
      <c r="N47" s="116"/>
      <c r="O47" s="116"/>
      <c r="P47" s="116"/>
      <c r="Q47" s="116"/>
      <c r="R47" s="116"/>
      <c r="S47" s="116"/>
      <c r="T47" s="116"/>
      <c r="U47" s="127"/>
      <c r="V47" s="127"/>
      <c r="W47" s="116"/>
      <c r="X47" s="23"/>
      <c r="Y47" s="23"/>
      <c r="Z47" s="23"/>
      <c r="AA47" s="23"/>
      <c r="AB47" s="23"/>
      <c r="AC47" s="23"/>
      <c r="AD47" s="23"/>
      <c r="AE47" s="23"/>
      <c r="AF47" s="23"/>
      <c r="AG47" s="23"/>
      <c r="AH47" s="23"/>
      <c r="AI47" s="23"/>
      <c r="AJ47" s="23"/>
    </row>
    <row r="48" spans="1:41" s="6" customFormat="1" ht="54" customHeight="1">
      <c r="A48" s="137" t="s">
        <v>58</v>
      </c>
      <c r="B48" s="167" t="s">
        <v>71</v>
      </c>
      <c r="C48" s="47"/>
      <c r="D48" s="157"/>
      <c r="E48" s="141"/>
      <c r="F48" s="197"/>
      <c r="G48" s="198"/>
      <c r="H48" s="198"/>
      <c r="I48" s="198"/>
      <c r="J48" s="198"/>
      <c r="K48" s="198"/>
      <c r="L48" s="198"/>
      <c r="M48" s="198"/>
      <c r="N48" s="198"/>
      <c r="O48" s="198"/>
      <c r="P48" s="198"/>
      <c r="Q48" s="198"/>
      <c r="R48" s="198"/>
      <c r="S48" s="198"/>
      <c r="T48" s="198"/>
      <c r="U48" s="118"/>
      <c r="V48" s="127"/>
      <c r="W48" s="127"/>
      <c r="X48" s="24"/>
      <c r="Y48" s="24"/>
      <c r="Z48" s="24"/>
      <c r="AA48" s="24"/>
      <c r="AB48" s="24"/>
      <c r="AC48" s="24"/>
      <c r="AD48" s="24"/>
      <c r="AE48" s="24"/>
      <c r="AF48" s="24"/>
      <c r="AG48" s="24"/>
      <c r="AH48" s="24"/>
      <c r="AI48" s="24"/>
      <c r="AJ48" s="24"/>
      <c r="AK48" s="24"/>
      <c r="AL48" s="24"/>
      <c r="AM48" s="24"/>
      <c r="AN48" s="24"/>
      <c r="AO48" s="24"/>
    </row>
    <row r="49" spans="1:36" s="5" customFormat="1" ht="17.25">
      <c r="A49" s="89"/>
      <c r="B49" s="167"/>
      <c r="C49" s="51"/>
      <c r="D49" s="156"/>
      <c r="E49" s="7"/>
      <c r="F49" s="22"/>
      <c r="G49" s="116"/>
      <c r="H49" s="116"/>
      <c r="I49" s="116"/>
      <c r="J49" s="116"/>
      <c r="K49" s="116"/>
      <c r="L49" s="116"/>
      <c r="M49" s="116"/>
      <c r="N49" s="116"/>
      <c r="O49" s="116"/>
      <c r="P49" s="116"/>
      <c r="Q49" s="116"/>
      <c r="R49" s="116"/>
      <c r="S49" s="116"/>
      <c r="T49" s="116"/>
      <c r="U49" s="116"/>
      <c r="V49" s="116"/>
      <c r="W49" s="116"/>
      <c r="X49" s="23"/>
      <c r="Y49" s="23"/>
      <c r="Z49" s="23"/>
      <c r="AA49" s="23"/>
      <c r="AB49" s="23"/>
      <c r="AC49" s="23"/>
      <c r="AD49" s="23"/>
      <c r="AE49" s="23"/>
      <c r="AF49" s="23"/>
      <c r="AG49" s="23"/>
      <c r="AH49" s="23"/>
      <c r="AI49" s="23"/>
      <c r="AJ49" s="23"/>
    </row>
    <row r="50" spans="1:36" s="5" customFormat="1" ht="17.25">
      <c r="A50" s="83" t="s">
        <v>11</v>
      </c>
      <c r="B50" s="167" t="s">
        <v>70</v>
      </c>
      <c r="C50" s="52">
        <f>+C36+C38-C40-C42-C44-C46-C48</f>
        <v>0</v>
      </c>
      <c r="D50" s="58">
        <f>+D36+D38-D40-D42-D44-D46-D48</f>
        <v>0</v>
      </c>
      <c r="E50" s="142"/>
      <c r="F50" s="127"/>
      <c r="G50" s="127"/>
      <c r="H50" s="127"/>
      <c r="I50" s="116"/>
      <c r="J50" s="116"/>
      <c r="K50" s="116"/>
      <c r="L50" s="116"/>
      <c r="M50" s="116"/>
      <c r="N50" s="116"/>
      <c r="O50" s="116"/>
      <c r="P50" s="116"/>
      <c r="Q50" s="116"/>
      <c r="R50" s="116"/>
      <c r="S50" s="116"/>
      <c r="T50" s="116"/>
      <c r="U50" s="116"/>
      <c r="V50" s="116"/>
      <c r="W50" s="116"/>
      <c r="X50" s="23"/>
      <c r="Y50" s="23"/>
      <c r="Z50" s="23"/>
      <c r="AA50" s="23"/>
      <c r="AB50" s="23"/>
      <c r="AC50" s="23"/>
      <c r="AD50" s="23"/>
      <c r="AE50" s="23"/>
      <c r="AF50" s="23"/>
      <c r="AG50" s="23"/>
      <c r="AH50" s="23"/>
      <c r="AI50" s="23"/>
      <c r="AJ50" s="23"/>
    </row>
    <row r="51" spans="1:36" s="5" customFormat="1" ht="17.25">
      <c r="A51" s="91"/>
      <c r="B51" s="154"/>
      <c r="C51" s="43"/>
      <c r="D51" s="13"/>
      <c r="E51" s="7"/>
      <c r="F51" s="116"/>
      <c r="G51" s="116"/>
      <c r="H51" s="116"/>
      <c r="I51" s="116"/>
      <c r="J51" s="116"/>
      <c r="K51" s="116"/>
      <c r="L51" s="116"/>
      <c r="M51" s="116"/>
      <c r="N51" s="116"/>
      <c r="O51" s="116"/>
      <c r="P51" s="116"/>
      <c r="Q51" s="116"/>
      <c r="R51" s="116"/>
      <c r="S51" s="116"/>
      <c r="T51" s="116"/>
      <c r="U51" s="116"/>
      <c r="V51" s="116"/>
      <c r="W51" s="116"/>
      <c r="X51" s="23"/>
      <c r="Y51" s="23"/>
      <c r="Z51" s="23"/>
      <c r="AA51" s="23"/>
      <c r="AB51" s="23"/>
      <c r="AC51" s="23"/>
      <c r="AD51" s="23"/>
      <c r="AE51" s="23"/>
      <c r="AF51" s="23"/>
      <c r="AG51" s="23"/>
      <c r="AH51" s="23"/>
      <c r="AI51" s="23"/>
      <c r="AJ51" s="23"/>
    </row>
    <row r="52" spans="1:36" s="5" customFormat="1" ht="17.25">
      <c r="A52" s="82"/>
      <c r="B52" s="160"/>
      <c r="C52" s="53"/>
      <c r="D52" s="156"/>
      <c r="E52" s="7"/>
      <c r="F52" s="181"/>
      <c r="G52" s="182"/>
      <c r="H52" s="182"/>
      <c r="I52" s="182"/>
      <c r="J52" s="182"/>
      <c r="K52" s="182"/>
      <c r="L52" s="182"/>
      <c r="M52" s="182"/>
      <c r="N52" s="182"/>
      <c r="O52" s="182"/>
      <c r="P52" s="182"/>
      <c r="Q52" s="182"/>
      <c r="R52" s="116"/>
      <c r="S52" s="116"/>
      <c r="T52" s="116"/>
      <c r="U52" s="116"/>
      <c r="V52" s="116"/>
      <c r="W52" s="116"/>
      <c r="X52" s="23"/>
      <c r="Y52" s="23"/>
      <c r="Z52" s="23"/>
      <c r="AA52" s="23"/>
      <c r="AB52" s="23"/>
      <c r="AC52" s="23"/>
      <c r="AD52" s="23"/>
      <c r="AE52" s="23"/>
      <c r="AF52" s="23"/>
      <c r="AG52" s="23"/>
      <c r="AH52" s="23"/>
      <c r="AI52" s="23"/>
      <c r="AJ52" s="23"/>
    </row>
    <row r="53" spans="1:36" s="5" customFormat="1" ht="17.25">
      <c r="A53" s="88" t="s">
        <v>5</v>
      </c>
      <c r="B53" s="153" t="s">
        <v>70</v>
      </c>
      <c r="C53" s="46"/>
      <c r="D53" s="156"/>
      <c r="E53" s="7"/>
      <c r="F53" s="182"/>
      <c r="G53" s="182"/>
      <c r="H53" s="182"/>
      <c r="I53" s="182"/>
      <c r="J53" s="182"/>
      <c r="K53" s="182"/>
      <c r="L53" s="182"/>
      <c r="M53" s="182"/>
      <c r="N53" s="182"/>
      <c r="O53" s="182"/>
      <c r="P53" s="182"/>
      <c r="Q53" s="182"/>
      <c r="R53" s="116"/>
      <c r="S53" s="116"/>
      <c r="T53" s="116"/>
      <c r="U53" s="116"/>
      <c r="V53" s="116"/>
      <c r="W53" s="116"/>
      <c r="X53" s="23"/>
      <c r="Y53" s="23"/>
      <c r="Z53" s="23"/>
      <c r="AA53" s="23"/>
      <c r="AB53" s="23"/>
      <c r="AC53" s="23"/>
      <c r="AD53" s="23"/>
      <c r="AE53" s="23"/>
      <c r="AF53" s="23"/>
      <c r="AG53" s="23"/>
      <c r="AH53" s="23"/>
      <c r="AI53" s="23"/>
      <c r="AJ53" s="23"/>
    </row>
    <row r="54" spans="1:36" s="5" customFormat="1" ht="17.25">
      <c r="A54" s="88"/>
      <c r="B54" s="153"/>
      <c r="C54" s="46"/>
      <c r="D54" s="156"/>
      <c r="E54" s="7"/>
      <c r="F54" s="116"/>
      <c r="G54" s="116"/>
      <c r="H54" s="116"/>
      <c r="I54" s="116"/>
      <c r="J54" s="116"/>
      <c r="K54" s="116"/>
      <c r="L54" s="116"/>
      <c r="M54" s="116"/>
      <c r="N54" s="116"/>
      <c r="O54" s="116"/>
      <c r="P54" s="116"/>
      <c r="Q54" s="116"/>
      <c r="R54" s="116"/>
      <c r="S54" s="116"/>
      <c r="T54" s="116"/>
      <c r="U54" s="116"/>
      <c r="V54" s="116"/>
      <c r="W54" s="116"/>
      <c r="X54" s="23"/>
      <c r="Y54" s="23"/>
      <c r="Z54" s="23"/>
      <c r="AA54" s="23"/>
      <c r="AB54" s="23"/>
      <c r="AC54" s="23"/>
      <c r="AD54" s="23"/>
      <c r="AE54" s="23"/>
      <c r="AF54" s="23"/>
      <c r="AG54" s="23"/>
      <c r="AH54" s="23"/>
      <c r="AI54" s="23"/>
      <c r="AJ54" s="23"/>
    </row>
    <row r="55" spans="1:36" s="5" customFormat="1" ht="36" customHeight="1">
      <c r="A55" s="88" t="s">
        <v>21</v>
      </c>
      <c r="B55" s="153" t="s">
        <v>70</v>
      </c>
      <c r="C55" s="50"/>
      <c r="D55" s="58">
        <f>+C55</f>
        <v>0</v>
      </c>
      <c r="E55" s="7"/>
      <c r="F55" s="183"/>
      <c r="G55" s="183"/>
      <c r="H55" s="183"/>
      <c r="I55" s="183"/>
      <c r="J55" s="183"/>
      <c r="K55" s="183"/>
      <c r="L55" s="183"/>
      <c r="M55" s="183"/>
      <c r="N55" s="116"/>
      <c r="O55" s="116"/>
      <c r="P55" s="116"/>
      <c r="Q55" s="116"/>
      <c r="R55" s="116"/>
      <c r="S55" s="116"/>
      <c r="T55" s="116"/>
      <c r="U55" s="116"/>
      <c r="V55" s="116"/>
      <c r="W55" s="116"/>
      <c r="X55" s="23"/>
      <c r="Y55" s="23"/>
      <c r="Z55" s="23"/>
      <c r="AA55" s="23"/>
      <c r="AB55" s="23"/>
      <c r="AC55" s="23"/>
      <c r="AD55" s="23"/>
      <c r="AE55" s="23"/>
      <c r="AF55" s="23"/>
      <c r="AG55" s="23"/>
      <c r="AH55" s="23"/>
      <c r="AI55" s="23"/>
      <c r="AJ55" s="23"/>
    </row>
    <row r="56" spans="1:36" s="5" customFormat="1" ht="18">
      <c r="A56" s="92"/>
      <c r="B56" s="163"/>
      <c r="C56" s="50"/>
      <c r="D56" s="164"/>
      <c r="E56" s="7"/>
      <c r="F56" s="116"/>
      <c r="G56" s="116"/>
      <c r="H56" s="116"/>
      <c r="I56" s="116"/>
      <c r="J56" s="116"/>
      <c r="K56" s="116"/>
      <c r="L56" s="116"/>
      <c r="M56" s="116"/>
      <c r="N56" s="116"/>
      <c r="O56" s="116"/>
      <c r="P56" s="116"/>
      <c r="Q56" s="116"/>
      <c r="R56" s="116"/>
      <c r="S56" s="116"/>
      <c r="T56" s="116"/>
      <c r="U56" s="116"/>
      <c r="V56" s="116"/>
      <c r="W56" s="116"/>
      <c r="X56" s="23"/>
      <c r="Y56" s="23"/>
      <c r="Z56" s="23"/>
      <c r="AA56" s="23"/>
      <c r="AB56" s="23"/>
      <c r="AC56" s="23"/>
      <c r="AD56" s="23"/>
      <c r="AE56" s="23"/>
      <c r="AF56" s="23"/>
      <c r="AG56" s="23"/>
      <c r="AH56" s="23"/>
      <c r="AI56" s="23"/>
      <c r="AJ56" s="23"/>
    </row>
    <row r="57" spans="1:36" s="6" customFormat="1" ht="19.5">
      <c r="A57" s="82" t="s">
        <v>36</v>
      </c>
      <c r="B57" s="153" t="s">
        <v>71</v>
      </c>
      <c r="C57" s="54"/>
      <c r="D57" s="165"/>
      <c r="E57" s="141"/>
      <c r="F57" s="115"/>
      <c r="G57" s="116"/>
      <c r="H57" s="116"/>
      <c r="I57" s="127"/>
      <c r="J57" s="127"/>
      <c r="K57" s="127"/>
      <c r="L57" s="127"/>
      <c r="M57" s="127"/>
      <c r="N57" s="116"/>
      <c r="O57" s="127"/>
      <c r="P57" s="127"/>
      <c r="Q57" s="127"/>
      <c r="R57" s="127"/>
      <c r="S57" s="127"/>
      <c r="T57" s="127"/>
      <c r="U57" s="127"/>
      <c r="V57" s="127"/>
      <c r="W57" s="127"/>
      <c r="X57" s="24"/>
      <c r="Y57" s="24"/>
      <c r="Z57" s="24"/>
      <c r="AA57" s="24"/>
      <c r="AB57" s="24"/>
      <c r="AC57" s="24"/>
      <c r="AD57" s="24"/>
      <c r="AE57" s="24"/>
      <c r="AF57" s="24"/>
      <c r="AG57" s="24"/>
      <c r="AH57" s="24"/>
      <c r="AI57" s="24"/>
      <c r="AJ57" s="24"/>
    </row>
    <row r="58" spans="1:36" s="6" customFormat="1" ht="18">
      <c r="A58" s="82"/>
      <c r="B58" s="163"/>
      <c r="C58" s="55"/>
      <c r="D58" s="164"/>
      <c r="E58" s="141"/>
      <c r="F58" s="127"/>
      <c r="G58" s="127"/>
      <c r="H58" s="127"/>
      <c r="I58" s="127"/>
      <c r="J58" s="127"/>
      <c r="K58" s="127"/>
      <c r="L58" s="128"/>
      <c r="M58" s="127"/>
      <c r="N58" s="129"/>
      <c r="O58" s="129"/>
      <c r="P58" s="129"/>
      <c r="Q58" s="127"/>
      <c r="R58" s="127"/>
      <c r="S58" s="127"/>
      <c r="T58" s="127"/>
      <c r="U58" s="127"/>
      <c r="V58" s="127"/>
      <c r="W58" s="127"/>
      <c r="X58" s="24"/>
      <c r="Y58" s="24"/>
      <c r="Z58" s="24"/>
      <c r="AA58" s="24"/>
      <c r="AB58" s="24"/>
      <c r="AC58" s="24"/>
      <c r="AD58" s="24"/>
      <c r="AE58" s="24"/>
      <c r="AF58" s="24"/>
      <c r="AG58" s="24"/>
      <c r="AH58" s="24"/>
      <c r="AI58" s="24"/>
      <c r="AJ58" s="24"/>
    </row>
    <row r="59" spans="1:36" s="6" customFormat="1" ht="19.5">
      <c r="A59" s="82" t="s">
        <v>16</v>
      </c>
      <c r="B59" s="153" t="s">
        <v>71</v>
      </c>
      <c r="C59" s="54"/>
      <c r="D59" s="165"/>
      <c r="E59" s="141"/>
      <c r="F59" s="115"/>
      <c r="G59" s="116"/>
      <c r="H59" s="116"/>
      <c r="I59" s="116"/>
      <c r="J59" s="116"/>
      <c r="K59" s="116"/>
      <c r="L59" s="129"/>
      <c r="M59" s="129"/>
      <c r="N59" s="129"/>
      <c r="O59" s="129"/>
      <c r="P59" s="129"/>
      <c r="Q59" s="127"/>
      <c r="R59" s="127"/>
      <c r="S59" s="127"/>
      <c r="T59" s="127"/>
      <c r="U59" s="127"/>
      <c r="V59" s="127"/>
      <c r="W59" s="127"/>
      <c r="X59" s="24"/>
      <c r="Y59" s="24"/>
      <c r="Z59" s="24"/>
      <c r="AA59" s="24"/>
      <c r="AB59" s="24"/>
      <c r="AC59" s="24"/>
      <c r="AD59" s="24"/>
      <c r="AE59" s="24"/>
      <c r="AF59" s="24"/>
      <c r="AG59" s="24"/>
      <c r="AH59" s="24"/>
      <c r="AI59" s="24"/>
      <c r="AJ59" s="24"/>
    </row>
    <row r="60" spans="1:36" s="5" customFormat="1" ht="18">
      <c r="A60" s="82"/>
      <c r="B60" s="163"/>
      <c r="C60" s="50"/>
      <c r="D60" s="164"/>
      <c r="E60" s="7"/>
      <c r="F60" s="116"/>
      <c r="G60" s="116"/>
      <c r="H60" s="116"/>
      <c r="I60" s="116"/>
      <c r="J60" s="116"/>
      <c r="K60" s="116"/>
      <c r="L60" s="116"/>
      <c r="M60" s="116"/>
      <c r="N60" s="116"/>
      <c r="O60" s="116"/>
      <c r="P60" s="116"/>
      <c r="Q60" s="116"/>
      <c r="R60" s="116"/>
      <c r="S60" s="116"/>
      <c r="T60" s="116"/>
      <c r="U60" s="116"/>
      <c r="V60" s="116"/>
      <c r="W60" s="116"/>
      <c r="X60" s="23"/>
      <c r="Y60" s="23"/>
      <c r="Z60" s="23"/>
      <c r="AA60" s="23"/>
      <c r="AB60" s="23"/>
      <c r="AC60" s="23"/>
      <c r="AD60" s="23"/>
      <c r="AE60" s="23"/>
      <c r="AF60" s="23"/>
      <c r="AG60" s="23"/>
      <c r="AH60" s="23"/>
      <c r="AI60" s="23"/>
      <c r="AJ60" s="23"/>
    </row>
    <row r="61" spans="1:36" s="5" customFormat="1" ht="45" customHeight="1">
      <c r="A61" s="138" t="s">
        <v>57</v>
      </c>
      <c r="B61" s="153" t="s">
        <v>71</v>
      </c>
      <c r="C61" s="47"/>
      <c r="D61" s="157"/>
      <c r="E61" s="7"/>
      <c r="F61" s="197"/>
      <c r="G61" s="198"/>
      <c r="H61" s="198"/>
      <c r="I61" s="198"/>
      <c r="J61" s="198"/>
      <c r="K61" s="198"/>
      <c r="L61" s="198"/>
      <c r="M61" s="198"/>
      <c r="N61" s="198"/>
      <c r="O61" s="198"/>
      <c r="P61" s="198"/>
      <c r="Q61" s="198"/>
      <c r="R61" s="198"/>
      <c r="S61" s="198"/>
      <c r="T61" s="198"/>
      <c r="U61" s="118"/>
      <c r="V61" s="127"/>
      <c r="W61" s="127"/>
      <c r="X61" s="24"/>
      <c r="Y61" s="24"/>
      <c r="Z61" s="24"/>
      <c r="AA61" s="24"/>
      <c r="AB61" s="24"/>
      <c r="AC61" s="24"/>
      <c r="AD61" s="24"/>
      <c r="AE61" s="24"/>
      <c r="AF61" s="23"/>
      <c r="AG61" s="23"/>
      <c r="AH61" s="23"/>
      <c r="AI61" s="23"/>
      <c r="AJ61" s="23"/>
    </row>
    <row r="62" spans="1:36" s="5" customFormat="1" ht="17.25">
      <c r="A62" s="82"/>
      <c r="B62" s="153"/>
      <c r="C62" s="46"/>
      <c r="D62" s="156"/>
      <c r="E62" s="7"/>
      <c r="F62" s="116"/>
      <c r="G62" s="116"/>
      <c r="H62" s="116"/>
      <c r="I62" s="116"/>
      <c r="J62" s="116"/>
      <c r="K62" s="116"/>
      <c r="L62" s="116"/>
      <c r="M62" s="116"/>
      <c r="N62" s="116"/>
      <c r="O62" s="116"/>
      <c r="P62" s="116"/>
      <c r="Q62" s="116"/>
      <c r="R62" s="116"/>
      <c r="S62" s="116"/>
      <c r="T62" s="116"/>
      <c r="U62" s="127"/>
      <c r="V62" s="127"/>
      <c r="W62" s="116"/>
      <c r="X62" s="23"/>
      <c r="Y62" s="23"/>
      <c r="Z62" s="23"/>
      <c r="AA62" s="23"/>
      <c r="AB62" s="23"/>
      <c r="AC62" s="23"/>
      <c r="AD62" s="23"/>
      <c r="AE62" s="23"/>
      <c r="AF62" s="23"/>
      <c r="AG62" s="23"/>
      <c r="AH62" s="23"/>
      <c r="AI62" s="23"/>
      <c r="AJ62" s="23"/>
    </row>
    <row r="63" spans="1:36" s="5" customFormat="1" ht="39.75" customHeight="1">
      <c r="A63" s="166" t="s">
        <v>60</v>
      </c>
      <c r="B63" s="153" t="s">
        <v>71</v>
      </c>
      <c r="C63" s="47"/>
      <c r="D63" s="157"/>
      <c r="E63" s="7"/>
      <c r="F63" s="197"/>
      <c r="G63" s="198"/>
      <c r="H63" s="198"/>
      <c r="I63" s="198"/>
      <c r="J63" s="198"/>
      <c r="K63" s="198"/>
      <c r="L63" s="198"/>
      <c r="M63" s="198"/>
      <c r="N63" s="198"/>
      <c r="O63" s="198"/>
      <c r="P63" s="198"/>
      <c r="Q63" s="198"/>
      <c r="R63" s="198"/>
      <c r="S63" s="198"/>
      <c r="T63" s="198"/>
      <c r="U63" s="118"/>
      <c r="V63" s="127"/>
      <c r="W63" s="127"/>
      <c r="X63" s="24"/>
      <c r="Y63" s="24"/>
      <c r="Z63" s="24"/>
      <c r="AA63" s="24"/>
      <c r="AB63" s="24"/>
      <c r="AC63" s="24"/>
      <c r="AD63" s="24"/>
      <c r="AE63" s="24"/>
      <c r="AF63" s="23"/>
      <c r="AG63" s="23"/>
      <c r="AH63" s="23"/>
      <c r="AI63" s="23"/>
      <c r="AJ63" s="23"/>
    </row>
    <row r="64" spans="1:36" s="5" customFormat="1" ht="17.25">
      <c r="A64" s="89"/>
      <c r="B64" s="153"/>
      <c r="C64" s="46"/>
      <c r="D64" s="156"/>
      <c r="E64" s="7"/>
      <c r="F64" s="116"/>
      <c r="G64" s="116"/>
      <c r="H64" s="116"/>
      <c r="I64" s="116"/>
      <c r="J64" s="116"/>
      <c r="K64" s="116"/>
      <c r="L64" s="116"/>
      <c r="M64" s="116"/>
      <c r="N64" s="116"/>
      <c r="O64" s="116"/>
      <c r="P64" s="116"/>
      <c r="Q64" s="116"/>
      <c r="R64" s="116"/>
      <c r="S64" s="116"/>
      <c r="T64" s="116"/>
      <c r="U64" s="127"/>
      <c r="V64" s="127"/>
      <c r="W64" s="116"/>
      <c r="X64" s="23"/>
      <c r="Y64" s="23"/>
      <c r="Z64" s="23"/>
      <c r="AA64" s="23"/>
      <c r="AB64" s="23"/>
      <c r="AC64" s="23"/>
      <c r="AD64" s="23"/>
      <c r="AE64" s="23"/>
      <c r="AF64" s="23"/>
      <c r="AG64" s="23"/>
      <c r="AH64" s="23"/>
      <c r="AI64" s="23"/>
      <c r="AJ64" s="23"/>
    </row>
    <row r="65" spans="1:36" s="5" customFormat="1" ht="54" customHeight="1">
      <c r="A65" s="166" t="s">
        <v>61</v>
      </c>
      <c r="B65" s="153" t="s">
        <v>71</v>
      </c>
      <c r="C65" s="47"/>
      <c r="D65" s="157"/>
      <c r="E65" s="7"/>
      <c r="F65" s="197"/>
      <c r="G65" s="198"/>
      <c r="H65" s="198"/>
      <c r="I65" s="198"/>
      <c r="J65" s="198"/>
      <c r="K65" s="198"/>
      <c r="L65" s="198"/>
      <c r="M65" s="198"/>
      <c r="N65" s="198"/>
      <c r="O65" s="198"/>
      <c r="P65" s="198"/>
      <c r="Q65" s="198"/>
      <c r="R65" s="198"/>
      <c r="S65" s="198"/>
      <c r="T65" s="198"/>
      <c r="U65" s="118"/>
      <c r="V65" s="127"/>
      <c r="W65" s="127"/>
      <c r="X65" s="24"/>
      <c r="Y65" s="24"/>
      <c r="Z65" s="24"/>
      <c r="AA65" s="24"/>
      <c r="AB65" s="24"/>
      <c r="AC65" s="24"/>
      <c r="AD65" s="24"/>
      <c r="AE65" s="24"/>
      <c r="AF65" s="23"/>
      <c r="AG65" s="23"/>
      <c r="AH65" s="23"/>
      <c r="AI65" s="23"/>
      <c r="AJ65" s="23"/>
    </row>
    <row r="66" spans="1:36" s="5" customFormat="1" ht="17.25">
      <c r="A66" s="82"/>
      <c r="B66" s="153"/>
      <c r="C66" s="46"/>
      <c r="D66" s="156"/>
      <c r="E66" s="7"/>
      <c r="F66" s="116"/>
      <c r="G66" s="116"/>
      <c r="H66" s="116"/>
      <c r="I66" s="116"/>
      <c r="J66" s="116"/>
      <c r="K66" s="116"/>
      <c r="L66" s="116"/>
      <c r="M66" s="116"/>
      <c r="N66" s="116"/>
      <c r="O66" s="116"/>
      <c r="P66" s="116"/>
      <c r="Q66" s="116"/>
      <c r="R66" s="116"/>
      <c r="S66" s="116"/>
      <c r="T66" s="116"/>
      <c r="U66" s="116"/>
      <c r="V66" s="116"/>
      <c r="W66" s="116"/>
      <c r="X66" s="23"/>
      <c r="Y66" s="23"/>
      <c r="Z66" s="23"/>
      <c r="AA66" s="23"/>
      <c r="AB66" s="23"/>
      <c r="AC66" s="23"/>
      <c r="AD66" s="23"/>
      <c r="AE66" s="23"/>
      <c r="AF66" s="23"/>
      <c r="AG66" s="23"/>
      <c r="AH66" s="23"/>
      <c r="AI66" s="23"/>
      <c r="AJ66" s="23"/>
    </row>
    <row r="67" spans="1:36" s="5" customFormat="1" ht="39.75" customHeight="1">
      <c r="A67" s="88" t="s">
        <v>62</v>
      </c>
      <c r="B67" s="153" t="s">
        <v>71</v>
      </c>
      <c r="C67" s="47"/>
      <c r="D67" s="157"/>
      <c r="E67" s="7"/>
      <c r="F67" s="115"/>
      <c r="G67" s="127"/>
      <c r="H67" s="127"/>
      <c r="I67" s="127"/>
      <c r="J67" s="127"/>
      <c r="K67" s="127"/>
      <c r="L67" s="127"/>
      <c r="M67" s="127"/>
      <c r="N67" s="127"/>
      <c r="O67" s="127"/>
      <c r="P67" s="116"/>
      <c r="Q67" s="116"/>
      <c r="R67" s="116"/>
      <c r="S67" s="116"/>
      <c r="T67" s="116"/>
      <c r="U67" s="116"/>
      <c r="V67" s="116"/>
      <c r="W67" s="116"/>
      <c r="X67" s="23"/>
      <c r="Y67" s="23"/>
      <c r="Z67" s="23"/>
      <c r="AA67" s="23"/>
      <c r="AB67" s="23"/>
      <c r="AC67" s="23"/>
      <c r="AD67" s="23"/>
      <c r="AE67" s="23"/>
      <c r="AF67" s="23"/>
      <c r="AG67" s="23"/>
      <c r="AH67" s="23"/>
      <c r="AI67" s="23"/>
      <c r="AJ67" s="23"/>
    </row>
    <row r="68" spans="1:36" s="5" customFormat="1" ht="17.25">
      <c r="A68" s="82"/>
      <c r="B68" s="153"/>
      <c r="C68" s="46"/>
      <c r="D68" s="156"/>
      <c r="E68" s="7"/>
      <c r="F68" s="116"/>
      <c r="G68" s="116"/>
      <c r="H68" s="116"/>
      <c r="I68" s="116"/>
      <c r="J68" s="116"/>
      <c r="K68" s="116"/>
      <c r="L68" s="116"/>
      <c r="M68" s="116"/>
      <c r="N68" s="116"/>
      <c r="O68" s="116"/>
      <c r="P68" s="116"/>
      <c r="Q68" s="116"/>
      <c r="R68" s="116"/>
      <c r="S68" s="116"/>
      <c r="T68" s="116"/>
      <c r="U68" s="116"/>
      <c r="V68" s="116"/>
      <c r="W68" s="116"/>
      <c r="X68" s="23"/>
      <c r="Y68" s="23"/>
      <c r="Z68" s="23"/>
      <c r="AA68" s="23"/>
      <c r="AB68" s="23"/>
      <c r="AC68" s="23"/>
      <c r="AD68" s="23"/>
      <c r="AE68" s="23"/>
      <c r="AF68" s="23"/>
      <c r="AG68" s="23"/>
      <c r="AH68" s="23"/>
      <c r="AI68" s="23"/>
      <c r="AJ68" s="23"/>
    </row>
    <row r="69" spans="1:36" s="5" customFormat="1" ht="36" customHeight="1">
      <c r="A69" s="83" t="s">
        <v>10</v>
      </c>
      <c r="B69" s="153" t="s">
        <v>70</v>
      </c>
      <c r="C69" s="52">
        <f>+C53+C55-C57-C59-C61-C63-C65-C67</f>
        <v>0</v>
      </c>
      <c r="D69" s="58">
        <f>+D53+D55-D57-D59-D61-D63-D65-D67</f>
        <v>0</v>
      </c>
      <c r="E69" s="7"/>
      <c r="F69" s="116"/>
      <c r="G69" s="116"/>
      <c r="H69" s="116"/>
      <c r="I69" s="116"/>
      <c r="J69" s="116"/>
      <c r="K69" s="116"/>
      <c r="L69" s="116"/>
      <c r="M69" s="116"/>
      <c r="N69" s="116"/>
      <c r="O69" s="116"/>
      <c r="P69" s="116"/>
      <c r="Q69" s="116"/>
      <c r="R69" s="116"/>
      <c r="S69" s="116"/>
      <c r="T69" s="116"/>
      <c r="U69" s="116"/>
      <c r="V69" s="116"/>
      <c r="W69" s="116"/>
      <c r="X69" s="23"/>
      <c r="Y69" s="23"/>
      <c r="Z69" s="23"/>
      <c r="AA69" s="23"/>
      <c r="AB69" s="23"/>
      <c r="AC69" s="23"/>
      <c r="AD69" s="23"/>
      <c r="AE69" s="23"/>
      <c r="AF69" s="23"/>
      <c r="AG69" s="23"/>
      <c r="AH69" s="23"/>
      <c r="AI69" s="23"/>
      <c r="AJ69" s="23"/>
    </row>
    <row r="70" spans="1:36" s="5" customFormat="1" ht="17.25">
      <c r="A70" s="135"/>
      <c r="B70" s="154"/>
      <c r="C70" s="43"/>
      <c r="D70" s="13"/>
      <c r="E70" s="7"/>
      <c r="F70" s="116"/>
      <c r="G70" s="116"/>
      <c r="H70" s="116"/>
      <c r="I70" s="116"/>
      <c r="J70" s="116"/>
      <c r="K70" s="116"/>
      <c r="L70" s="116"/>
      <c r="M70" s="116"/>
      <c r="N70" s="116"/>
      <c r="O70" s="116"/>
      <c r="P70" s="116"/>
      <c r="Q70" s="116"/>
      <c r="R70" s="116"/>
      <c r="S70" s="116"/>
      <c r="T70" s="116"/>
      <c r="U70" s="116"/>
      <c r="V70" s="116"/>
      <c r="W70" s="116"/>
      <c r="X70" s="23"/>
      <c r="Y70" s="23"/>
      <c r="Z70" s="23"/>
      <c r="AA70" s="23"/>
      <c r="AB70" s="23"/>
      <c r="AC70" s="23"/>
      <c r="AD70" s="23"/>
      <c r="AE70" s="23"/>
      <c r="AF70" s="23"/>
      <c r="AG70" s="23"/>
      <c r="AH70" s="23"/>
      <c r="AI70" s="23"/>
      <c r="AJ70" s="23"/>
    </row>
    <row r="71" spans="1:36" s="5" customFormat="1" ht="17.25">
      <c r="A71" s="83"/>
      <c r="B71" s="153"/>
      <c r="C71" s="42"/>
      <c r="D71" s="152"/>
      <c r="E71" s="7"/>
      <c r="F71" s="116"/>
      <c r="G71" s="116"/>
      <c r="H71" s="116"/>
      <c r="I71" s="116"/>
      <c r="J71" s="116"/>
      <c r="K71" s="116"/>
      <c r="L71" s="116"/>
      <c r="M71" s="116"/>
      <c r="N71" s="116"/>
      <c r="O71" s="116"/>
      <c r="P71" s="116"/>
      <c r="Q71" s="116"/>
      <c r="R71" s="116"/>
      <c r="S71" s="116"/>
      <c r="T71" s="116"/>
      <c r="U71" s="116"/>
      <c r="V71" s="116"/>
      <c r="W71" s="116"/>
      <c r="X71" s="23"/>
      <c r="Y71" s="23"/>
      <c r="Z71" s="23"/>
      <c r="AA71" s="23"/>
      <c r="AB71" s="23"/>
      <c r="AC71" s="23"/>
      <c r="AD71" s="23"/>
      <c r="AE71" s="23"/>
      <c r="AF71" s="23"/>
      <c r="AG71" s="23"/>
      <c r="AH71" s="23"/>
      <c r="AI71" s="23"/>
      <c r="AJ71" s="23"/>
    </row>
    <row r="72" spans="1:36" s="5" customFormat="1" ht="17.25">
      <c r="A72" s="83" t="s">
        <v>9</v>
      </c>
      <c r="B72" s="153" t="s">
        <v>70</v>
      </c>
      <c r="C72" s="42"/>
      <c r="D72" s="152"/>
      <c r="E72" s="7"/>
      <c r="F72" s="116"/>
      <c r="G72" s="116"/>
      <c r="H72" s="116"/>
      <c r="I72" s="116"/>
      <c r="J72" s="116"/>
      <c r="K72" s="116"/>
      <c r="L72" s="116"/>
      <c r="M72" s="116"/>
      <c r="N72" s="116"/>
      <c r="O72" s="116"/>
      <c r="P72" s="116"/>
      <c r="Q72" s="116"/>
      <c r="R72" s="116"/>
      <c r="S72" s="116"/>
      <c r="T72" s="116"/>
      <c r="U72" s="116"/>
      <c r="V72" s="116"/>
      <c r="W72" s="116"/>
      <c r="X72" s="23"/>
      <c r="Y72" s="23"/>
      <c r="Z72" s="23"/>
      <c r="AA72" s="23"/>
      <c r="AB72" s="23"/>
      <c r="AC72" s="23"/>
      <c r="AD72" s="23"/>
      <c r="AE72" s="23"/>
      <c r="AF72" s="23"/>
      <c r="AG72" s="23"/>
      <c r="AH72" s="23"/>
      <c r="AI72" s="23"/>
      <c r="AJ72" s="23"/>
    </row>
    <row r="73" spans="1:36" s="5" customFormat="1" ht="17.25">
      <c r="A73" s="86"/>
      <c r="B73" s="154"/>
      <c r="C73" s="48"/>
      <c r="D73" s="14"/>
      <c r="E73" s="7"/>
      <c r="F73" s="116"/>
      <c r="G73" s="116"/>
      <c r="H73" s="116"/>
      <c r="I73" s="116"/>
      <c r="J73" s="116"/>
      <c r="K73" s="116"/>
      <c r="L73" s="116"/>
      <c r="M73" s="116"/>
      <c r="N73" s="116"/>
      <c r="O73" s="116"/>
      <c r="P73" s="116"/>
      <c r="Q73" s="116"/>
      <c r="R73" s="116"/>
      <c r="S73" s="116"/>
      <c r="T73" s="116"/>
      <c r="U73" s="116"/>
      <c r="V73" s="116"/>
      <c r="W73" s="116"/>
      <c r="X73" s="23"/>
      <c r="Y73" s="23"/>
      <c r="Z73" s="23"/>
      <c r="AA73" s="23"/>
      <c r="AB73" s="23"/>
      <c r="AC73" s="23"/>
      <c r="AD73" s="23"/>
      <c r="AE73" s="23"/>
      <c r="AF73" s="23"/>
      <c r="AG73" s="23"/>
      <c r="AH73" s="23"/>
      <c r="AI73" s="23"/>
      <c r="AJ73" s="23"/>
    </row>
    <row r="74" spans="1:36" s="5" customFormat="1" ht="18" customHeight="1">
      <c r="A74" s="184" t="s">
        <v>7</v>
      </c>
      <c r="B74" s="71"/>
      <c r="C74" s="46"/>
      <c r="D74" s="156"/>
      <c r="E74" s="7"/>
      <c r="F74" s="116"/>
      <c r="G74" s="116"/>
      <c r="H74" s="116"/>
      <c r="I74" s="116"/>
      <c r="J74" s="116"/>
      <c r="K74" s="116"/>
      <c r="L74" s="116"/>
      <c r="M74" s="116"/>
      <c r="N74" s="116"/>
      <c r="O74" s="116"/>
      <c r="P74" s="116"/>
      <c r="Q74" s="116"/>
      <c r="R74" s="116"/>
      <c r="S74" s="116"/>
      <c r="T74" s="116"/>
      <c r="U74" s="116"/>
      <c r="V74" s="116"/>
      <c r="W74" s="116"/>
      <c r="X74" s="23"/>
      <c r="Y74" s="23"/>
      <c r="Z74" s="23"/>
      <c r="AA74" s="23"/>
      <c r="AB74" s="23"/>
      <c r="AC74" s="23"/>
      <c r="AD74" s="23"/>
      <c r="AE74" s="23"/>
      <c r="AF74" s="23"/>
      <c r="AG74" s="23"/>
      <c r="AH74" s="23"/>
      <c r="AI74" s="23"/>
      <c r="AJ74" s="23"/>
    </row>
    <row r="75" spans="1:36" s="5" customFormat="1" ht="18" customHeight="1">
      <c r="A75" s="185"/>
      <c r="B75" s="72"/>
      <c r="C75" s="52">
        <f>+C50+C69+C72</f>
        <v>0</v>
      </c>
      <c r="D75" s="58">
        <f>+D50+D69+D72</f>
        <v>0</v>
      </c>
      <c r="E75" s="7"/>
      <c r="F75" s="116"/>
      <c r="G75" s="116"/>
      <c r="H75" s="116"/>
      <c r="I75" s="116"/>
      <c r="J75" s="116"/>
      <c r="K75" s="116"/>
      <c r="L75" s="116"/>
      <c r="M75" s="116"/>
      <c r="N75" s="116"/>
      <c r="O75" s="116"/>
      <c r="P75" s="116"/>
      <c r="Q75" s="116"/>
      <c r="R75" s="116"/>
      <c r="S75" s="116"/>
      <c r="T75" s="116"/>
      <c r="U75" s="116"/>
      <c r="V75" s="116"/>
      <c r="W75" s="116"/>
      <c r="X75" s="23"/>
      <c r="Y75" s="23"/>
      <c r="Z75" s="23"/>
      <c r="AA75" s="23"/>
      <c r="AB75" s="23"/>
      <c r="AC75" s="23"/>
      <c r="AD75" s="23"/>
      <c r="AE75" s="23"/>
      <c r="AF75" s="23"/>
      <c r="AG75" s="23"/>
      <c r="AH75" s="23"/>
      <c r="AI75" s="23"/>
      <c r="AJ75" s="23"/>
    </row>
    <row r="76" spans="1:36" s="5" customFormat="1" ht="18" thickBot="1">
      <c r="A76" s="93"/>
      <c r="B76" s="74"/>
      <c r="C76" s="63"/>
      <c r="D76" s="15"/>
      <c r="E76" s="7"/>
      <c r="F76" s="116"/>
      <c r="G76" s="116"/>
      <c r="H76" s="116"/>
      <c r="I76" s="116"/>
      <c r="J76" s="116"/>
      <c r="K76" s="116"/>
      <c r="L76" s="116"/>
      <c r="M76" s="116"/>
      <c r="N76" s="116"/>
      <c r="O76" s="116"/>
      <c r="P76" s="116"/>
      <c r="Q76" s="116"/>
      <c r="R76" s="116"/>
      <c r="S76" s="116"/>
      <c r="T76" s="116"/>
      <c r="U76" s="116"/>
      <c r="V76" s="116"/>
      <c r="W76" s="116"/>
      <c r="X76" s="23"/>
      <c r="Y76" s="23"/>
      <c r="Z76" s="23"/>
      <c r="AA76" s="23"/>
      <c r="AB76" s="23"/>
      <c r="AC76" s="23"/>
      <c r="AD76" s="23"/>
      <c r="AE76" s="23"/>
      <c r="AF76" s="23"/>
      <c r="AG76" s="23"/>
      <c r="AH76" s="23"/>
      <c r="AI76" s="23"/>
      <c r="AJ76" s="23"/>
    </row>
    <row r="77" spans="1:36" s="5" customFormat="1" ht="18" thickTop="1">
      <c r="A77" s="94"/>
      <c r="B77" s="75"/>
      <c r="C77" s="64"/>
      <c r="D77" s="156"/>
      <c r="E77" s="7"/>
      <c r="F77" s="116"/>
      <c r="G77" s="116"/>
      <c r="H77" s="116"/>
      <c r="I77" s="116"/>
      <c r="J77" s="116"/>
      <c r="K77" s="116"/>
      <c r="L77" s="116"/>
      <c r="M77" s="116"/>
      <c r="N77" s="116"/>
      <c r="O77" s="116"/>
      <c r="P77" s="116"/>
      <c r="Q77" s="116"/>
      <c r="R77" s="116"/>
      <c r="S77" s="116"/>
      <c r="T77" s="116"/>
      <c r="U77" s="116"/>
      <c r="V77" s="116"/>
      <c r="W77" s="116"/>
      <c r="X77" s="23"/>
      <c r="Y77" s="23"/>
      <c r="Z77" s="23"/>
      <c r="AA77" s="23"/>
      <c r="AB77" s="23"/>
      <c r="AC77" s="23"/>
      <c r="AD77" s="23"/>
      <c r="AE77" s="23"/>
      <c r="AF77" s="23"/>
      <c r="AG77" s="23"/>
      <c r="AH77" s="23"/>
      <c r="AI77" s="23"/>
      <c r="AJ77" s="23"/>
    </row>
    <row r="78" spans="1:36" s="5" customFormat="1" ht="42" customHeight="1">
      <c r="A78" s="168" t="s">
        <v>27</v>
      </c>
      <c r="B78" s="169"/>
      <c r="C78" s="42">
        <f>C9+C11+C33-C75</f>
        <v>0</v>
      </c>
      <c r="D78" s="58">
        <f>D9+D11+D33-D75</f>
        <v>0</v>
      </c>
      <c r="E78" s="7"/>
      <c r="F78" s="126"/>
      <c r="G78" s="116"/>
      <c r="H78" s="116"/>
      <c r="I78" s="116"/>
      <c r="J78" s="116"/>
      <c r="K78" s="116"/>
      <c r="L78" s="116"/>
      <c r="M78" s="116"/>
      <c r="N78" s="116"/>
      <c r="O78" s="116"/>
      <c r="P78" s="116"/>
      <c r="Q78" s="116"/>
      <c r="R78" s="116"/>
      <c r="S78" s="116"/>
      <c r="T78" s="116"/>
      <c r="U78" s="116"/>
      <c r="V78" s="116"/>
      <c r="W78" s="116"/>
      <c r="X78" s="23"/>
      <c r="Y78" s="23"/>
      <c r="Z78" s="23"/>
      <c r="AA78" s="23"/>
      <c r="AB78" s="23"/>
      <c r="AC78" s="23"/>
      <c r="AD78" s="23"/>
      <c r="AE78" s="23"/>
      <c r="AF78" s="23"/>
      <c r="AG78" s="23"/>
      <c r="AH78" s="23"/>
      <c r="AI78" s="23"/>
      <c r="AJ78" s="23"/>
    </row>
    <row r="79" spans="1:36" s="5" customFormat="1" ht="18" thickBot="1">
      <c r="A79" s="95"/>
      <c r="B79" s="76"/>
      <c r="C79" s="56"/>
      <c r="D79" s="16"/>
      <c r="E79" s="7"/>
      <c r="F79" s="116"/>
      <c r="G79" s="116"/>
      <c r="H79" s="116"/>
      <c r="I79" s="116"/>
      <c r="J79" s="116"/>
      <c r="K79" s="116"/>
      <c r="L79" s="116"/>
      <c r="M79" s="116"/>
      <c r="N79" s="116"/>
      <c r="O79" s="116"/>
      <c r="P79" s="116"/>
      <c r="Q79" s="116"/>
      <c r="R79" s="116"/>
      <c r="S79" s="116"/>
      <c r="T79" s="116"/>
      <c r="U79" s="116"/>
      <c r="V79" s="116"/>
      <c r="W79" s="116"/>
      <c r="X79" s="23"/>
      <c r="Y79" s="23"/>
      <c r="Z79" s="23"/>
      <c r="AA79" s="23"/>
      <c r="AB79" s="23"/>
      <c r="AC79" s="23"/>
      <c r="AD79" s="23"/>
      <c r="AE79" s="23"/>
      <c r="AF79" s="23"/>
      <c r="AG79" s="23"/>
      <c r="AH79" s="23"/>
      <c r="AI79" s="23"/>
      <c r="AJ79" s="23"/>
    </row>
    <row r="80" spans="1:36" s="5" customFormat="1" ht="69" customHeight="1" thickBot="1" thickTop="1">
      <c r="A80" s="186" t="s">
        <v>20</v>
      </c>
      <c r="B80" s="187"/>
      <c r="C80" s="108">
        <f>+'[1]MONIT_16_rideterminaz obiettivo'!H35</f>
        <v>0</v>
      </c>
      <c r="D80" s="32">
        <f>+'[1]MONIT_16_rideterminaz obiettivo'!H35</f>
        <v>0</v>
      </c>
      <c r="E80" s="7"/>
      <c r="F80" s="183"/>
      <c r="G80" s="183"/>
      <c r="H80" s="183"/>
      <c r="I80" s="183"/>
      <c r="J80" s="183"/>
      <c r="K80" s="183"/>
      <c r="L80" s="183"/>
      <c r="M80" s="183"/>
      <c r="N80" s="183"/>
      <c r="O80" s="183"/>
      <c r="P80" s="116"/>
      <c r="Q80" s="116"/>
      <c r="R80" s="116"/>
      <c r="S80" s="116"/>
      <c r="T80" s="116"/>
      <c r="U80" s="116"/>
      <c r="V80" s="116"/>
      <c r="W80" s="116"/>
      <c r="X80" s="23"/>
      <c r="Y80" s="23"/>
      <c r="Z80" s="23"/>
      <c r="AA80" s="23"/>
      <c r="AB80" s="23"/>
      <c r="AC80" s="23"/>
      <c r="AD80" s="23"/>
      <c r="AE80" s="23"/>
      <c r="AF80" s="23"/>
      <c r="AG80" s="23"/>
      <c r="AH80" s="23"/>
      <c r="AI80" s="23"/>
      <c r="AJ80" s="23"/>
    </row>
    <row r="81" spans="1:23" ht="73.5" customHeight="1" thickBot="1" thickTop="1">
      <c r="A81" s="188" t="s">
        <v>72</v>
      </c>
      <c r="B81" s="189"/>
      <c r="C81" s="107">
        <f>C78-C80</f>
        <v>0</v>
      </c>
      <c r="D81" s="21">
        <f>D78-D80</f>
        <v>0</v>
      </c>
      <c r="E81" s="7"/>
      <c r="F81" s="121"/>
      <c r="G81" s="121"/>
      <c r="H81" s="121"/>
      <c r="I81" s="121"/>
      <c r="J81" s="121"/>
      <c r="K81" s="121"/>
      <c r="L81" s="121"/>
      <c r="M81" s="121"/>
      <c r="N81" s="121"/>
      <c r="O81" s="121"/>
      <c r="P81" s="121"/>
      <c r="Q81" s="121"/>
      <c r="R81" s="121"/>
      <c r="S81" s="121"/>
      <c r="T81" s="121"/>
      <c r="U81" s="121"/>
      <c r="V81" s="121"/>
      <c r="W81" s="121"/>
    </row>
    <row r="82" spans="1:36" s="19" customFormat="1" ht="73.5" customHeight="1" thickBot="1" thickTop="1">
      <c r="A82" s="195" t="s">
        <v>54</v>
      </c>
      <c r="B82" s="196"/>
      <c r="C82" s="196"/>
      <c r="D82" s="59"/>
      <c r="E82" s="143"/>
      <c r="F82" s="199"/>
      <c r="G82" s="199"/>
      <c r="H82" s="199"/>
      <c r="I82" s="199"/>
      <c r="J82" s="199"/>
      <c r="K82" s="199"/>
      <c r="L82" s="199"/>
      <c r="M82" s="199"/>
      <c r="N82" s="199"/>
      <c r="O82" s="199"/>
      <c r="P82" s="199"/>
      <c r="Q82" s="199"/>
      <c r="R82" s="199"/>
      <c r="S82" s="199"/>
      <c r="T82" s="199"/>
      <c r="U82" s="199"/>
      <c r="V82" s="199"/>
      <c r="W82" s="199"/>
      <c r="X82" s="119"/>
      <c r="Y82" s="119"/>
      <c r="Z82" s="119"/>
      <c r="AA82" s="119"/>
      <c r="AB82" s="119"/>
      <c r="AC82" s="119"/>
      <c r="AD82" s="119"/>
      <c r="AE82" s="119"/>
      <c r="AF82" s="120"/>
      <c r="AG82" s="120"/>
      <c r="AH82" s="120"/>
      <c r="AI82" s="120"/>
      <c r="AJ82" s="120"/>
    </row>
    <row r="83" spans="1:36" s="19" customFormat="1" ht="86.25" customHeight="1" thickBot="1" thickTop="1">
      <c r="A83" s="195" t="s">
        <v>55</v>
      </c>
      <c r="B83" s="196"/>
      <c r="C83" s="196"/>
      <c r="D83" s="60"/>
      <c r="E83" s="143"/>
      <c r="F83" s="199"/>
      <c r="G83" s="199"/>
      <c r="H83" s="199"/>
      <c r="I83" s="199"/>
      <c r="J83" s="199"/>
      <c r="K83" s="199"/>
      <c r="L83" s="199"/>
      <c r="M83" s="199"/>
      <c r="N83" s="199"/>
      <c r="O83" s="199"/>
      <c r="P83" s="199"/>
      <c r="Q83" s="199"/>
      <c r="R83" s="199"/>
      <c r="S83" s="199"/>
      <c r="T83" s="199"/>
      <c r="U83" s="199"/>
      <c r="V83" s="199"/>
      <c r="W83" s="199"/>
      <c r="X83" s="120"/>
      <c r="Y83" s="120"/>
      <c r="Z83" s="120"/>
      <c r="AA83" s="120"/>
      <c r="AB83" s="120"/>
      <c r="AC83" s="120"/>
      <c r="AD83" s="120"/>
      <c r="AE83" s="120"/>
      <c r="AF83" s="120"/>
      <c r="AG83" s="120"/>
      <c r="AH83" s="120"/>
      <c r="AI83" s="120"/>
      <c r="AJ83" s="120"/>
    </row>
    <row r="84" spans="1:23" ht="35.25" customHeight="1" thickTop="1">
      <c r="A84" s="27"/>
      <c r="B84" s="27"/>
      <c r="C84" s="28"/>
      <c r="D84" s="8"/>
      <c r="E84" s="7"/>
      <c r="F84" s="9"/>
      <c r="G84" s="9"/>
      <c r="H84" s="9"/>
      <c r="I84" s="9"/>
      <c r="J84" s="9"/>
      <c r="K84" s="9"/>
      <c r="L84" s="9"/>
      <c r="M84" s="9"/>
      <c r="N84" s="9"/>
      <c r="O84" s="9"/>
      <c r="P84" s="9"/>
      <c r="Q84" s="9"/>
      <c r="R84" s="9"/>
      <c r="S84" s="9"/>
      <c r="T84" s="9"/>
      <c r="U84" s="121"/>
      <c r="V84" s="121"/>
      <c r="W84" s="121"/>
    </row>
    <row r="85" spans="1:23" ht="50.25" customHeight="1">
      <c r="A85" s="194" t="s">
        <v>33</v>
      </c>
      <c r="B85" s="194"/>
      <c r="C85" s="194"/>
      <c r="D85" s="194"/>
      <c r="E85" s="136"/>
      <c r="F85" s="136"/>
      <c r="G85" s="9"/>
      <c r="H85" s="9"/>
      <c r="I85" s="9"/>
      <c r="J85" s="9"/>
      <c r="K85" s="9"/>
      <c r="L85" s="9"/>
      <c r="M85" s="9"/>
      <c r="N85" s="9"/>
      <c r="O85" s="9"/>
      <c r="P85" s="9"/>
      <c r="Q85" s="9"/>
      <c r="R85" s="9"/>
      <c r="S85" s="9"/>
      <c r="T85" s="9"/>
      <c r="U85" s="121"/>
      <c r="V85" s="121"/>
      <c r="W85" s="121"/>
    </row>
    <row r="86" spans="1:23" ht="60" customHeight="1">
      <c r="A86" s="177" t="s">
        <v>41</v>
      </c>
      <c r="B86" s="177"/>
      <c r="C86" s="178"/>
      <c r="D86" s="178"/>
      <c r="E86" s="131"/>
      <c r="F86" s="131"/>
      <c r="G86" s="9"/>
      <c r="H86" s="9"/>
      <c r="I86" s="9"/>
      <c r="J86" s="9"/>
      <c r="K86" s="9"/>
      <c r="L86" s="9"/>
      <c r="M86" s="9"/>
      <c r="N86" s="9"/>
      <c r="O86" s="9"/>
      <c r="P86" s="9"/>
      <c r="Q86" s="9"/>
      <c r="R86" s="9"/>
      <c r="S86" s="9"/>
      <c r="T86" s="9"/>
      <c r="U86" s="121"/>
      <c r="V86" s="121"/>
      <c r="W86" s="121"/>
    </row>
    <row r="87" spans="1:23" ht="45" customHeight="1">
      <c r="A87" s="17" t="s">
        <v>37</v>
      </c>
      <c r="B87" s="17"/>
      <c r="C87" s="17"/>
      <c r="D87" s="170"/>
      <c r="E87" s="122"/>
      <c r="F87" s="122"/>
      <c r="G87" s="9"/>
      <c r="H87" s="9"/>
      <c r="I87" s="9"/>
      <c r="J87" s="9"/>
      <c r="K87" s="9"/>
      <c r="L87" s="9"/>
      <c r="M87" s="9"/>
      <c r="N87" s="9"/>
      <c r="O87" s="9"/>
      <c r="P87" s="9"/>
      <c r="Q87" s="9"/>
      <c r="R87" s="9"/>
      <c r="S87" s="9"/>
      <c r="T87" s="9"/>
      <c r="U87" s="121"/>
      <c r="V87" s="121"/>
      <c r="W87" s="121"/>
    </row>
    <row r="88" spans="1:23" ht="52.5" customHeight="1">
      <c r="A88" s="234" t="s">
        <v>38</v>
      </c>
      <c r="B88" s="234"/>
      <c r="C88" s="234"/>
      <c r="D88" s="234"/>
      <c r="E88" s="136"/>
      <c r="F88" s="136"/>
      <c r="G88" s="9"/>
      <c r="H88" s="9"/>
      <c r="I88" s="9"/>
      <c r="J88" s="9"/>
      <c r="K88" s="9"/>
      <c r="L88" s="9"/>
      <c r="M88" s="9"/>
      <c r="N88" s="9"/>
      <c r="O88" s="9"/>
      <c r="P88" s="9"/>
      <c r="Q88" s="9"/>
      <c r="R88" s="9"/>
      <c r="S88" s="9"/>
      <c r="T88" s="9"/>
      <c r="U88" s="121"/>
      <c r="V88" s="121"/>
      <c r="W88" s="121"/>
    </row>
    <row r="89" spans="1:36" s="9" customFormat="1" ht="55.5" customHeight="1">
      <c r="A89" s="177" t="s">
        <v>34</v>
      </c>
      <c r="B89" s="177"/>
      <c r="C89" s="193"/>
      <c r="D89" s="193"/>
      <c r="E89" s="7"/>
      <c r="F89" s="7"/>
      <c r="U89" s="121"/>
      <c r="V89" s="121"/>
      <c r="W89" s="121"/>
      <c r="X89" s="121"/>
      <c r="Y89" s="121"/>
      <c r="Z89" s="121"/>
      <c r="AA89" s="121"/>
      <c r="AB89" s="121"/>
      <c r="AC89" s="121"/>
      <c r="AD89" s="121"/>
      <c r="AE89" s="121"/>
      <c r="AF89" s="121"/>
      <c r="AG89" s="121"/>
      <c r="AH89" s="121"/>
      <c r="AI89" s="121"/>
      <c r="AJ89" s="121"/>
    </row>
    <row r="90" spans="1:36" s="9" customFormat="1" ht="15" customHeight="1">
      <c r="A90" s="112"/>
      <c r="B90" s="112"/>
      <c r="C90" s="144"/>
      <c r="D90" s="144"/>
      <c r="E90" s="7"/>
      <c r="F90" s="7"/>
      <c r="U90" s="121"/>
      <c r="V90" s="121"/>
      <c r="W90" s="121"/>
      <c r="X90" s="121"/>
      <c r="Y90" s="121"/>
      <c r="Z90" s="121"/>
      <c r="AA90" s="121"/>
      <c r="AB90" s="121"/>
      <c r="AC90" s="121"/>
      <c r="AD90" s="121"/>
      <c r="AE90" s="121"/>
      <c r="AF90" s="121"/>
      <c r="AG90" s="121"/>
      <c r="AH90" s="121"/>
      <c r="AI90" s="121"/>
      <c r="AJ90" s="121"/>
    </row>
    <row r="91" spans="4:23" ht="33" customHeight="1" thickBot="1">
      <c r="D91" s="20"/>
      <c r="F91" s="134" t="s">
        <v>15</v>
      </c>
      <c r="G91" s="9"/>
      <c r="H91" s="9"/>
      <c r="I91" s="9"/>
      <c r="J91" s="9"/>
      <c r="K91" s="9"/>
      <c r="L91" s="9"/>
      <c r="M91" s="9"/>
      <c r="N91" s="9"/>
      <c r="O91" s="9"/>
      <c r="P91" s="9"/>
      <c r="Q91" s="9"/>
      <c r="R91" s="9"/>
      <c r="S91" s="9"/>
      <c r="T91" s="9"/>
      <c r="U91" s="121"/>
      <c r="V91" s="121"/>
      <c r="W91" s="121"/>
    </row>
    <row r="92" spans="1:23" ht="36" customHeight="1" thickTop="1">
      <c r="A92" s="240" t="s">
        <v>51</v>
      </c>
      <c r="B92" s="241"/>
      <c r="C92" s="235" t="s">
        <v>53</v>
      </c>
      <c r="D92" s="236"/>
      <c r="E92" s="236"/>
      <c r="F92" s="237"/>
      <c r="G92" s="9"/>
      <c r="H92" s="9"/>
      <c r="I92" s="9"/>
      <c r="J92" s="9"/>
      <c r="K92" s="9"/>
      <c r="L92" s="9"/>
      <c r="M92" s="9"/>
      <c r="N92" s="9"/>
      <c r="O92" s="9"/>
      <c r="P92" s="9"/>
      <c r="Q92" s="9"/>
      <c r="R92" s="9"/>
      <c r="S92" s="9"/>
      <c r="T92" s="9"/>
      <c r="U92" s="121"/>
      <c r="V92" s="121"/>
      <c r="W92" s="121"/>
    </row>
    <row r="93" spans="1:23" ht="51" customHeight="1" thickBot="1">
      <c r="A93" s="242"/>
      <c r="B93" s="243"/>
      <c r="C93" s="18">
        <v>2016</v>
      </c>
      <c r="D93" s="33">
        <v>2017</v>
      </c>
      <c r="E93" s="238">
        <v>2018</v>
      </c>
      <c r="F93" s="239"/>
      <c r="G93" s="9"/>
      <c r="H93" s="202"/>
      <c r="I93" s="202"/>
      <c r="J93" s="202"/>
      <c r="K93" s="202"/>
      <c r="L93" s="202"/>
      <c r="M93" s="202"/>
      <c r="N93" s="202"/>
      <c r="O93" s="202"/>
      <c r="P93" s="202"/>
      <c r="Q93" s="202"/>
      <c r="R93" s="202"/>
      <c r="S93" s="202"/>
      <c r="T93" s="202"/>
      <c r="U93" s="202"/>
      <c r="V93" s="121"/>
      <c r="W93" s="121"/>
    </row>
    <row r="94" spans="1:23" ht="14.25" thickTop="1">
      <c r="A94" s="99"/>
      <c r="B94" s="96"/>
      <c r="C94" s="34"/>
      <c r="D94" s="34"/>
      <c r="E94" s="29"/>
      <c r="F94" s="30"/>
      <c r="G94" s="9"/>
      <c r="H94" s="121"/>
      <c r="I94" s="121"/>
      <c r="J94" s="121"/>
      <c r="K94" s="121"/>
      <c r="L94" s="121"/>
      <c r="M94" s="121"/>
      <c r="N94" s="121"/>
      <c r="O94" s="121"/>
      <c r="P94" s="121"/>
      <c r="Q94" s="121"/>
      <c r="R94" s="121"/>
      <c r="S94" s="121"/>
      <c r="T94" s="121"/>
      <c r="U94" s="121"/>
      <c r="V94" s="121"/>
      <c r="W94" s="121"/>
    </row>
    <row r="95" spans="1:23" ht="65.25" customHeight="1">
      <c r="A95" s="105" t="s">
        <v>63</v>
      </c>
      <c r="B95" s="97"/>
      <c r="C95" s="57">
        <f>+C9</f>
        <v>0</v>
      </c>
      <c r="D95" s="57"/>
      <c r="E95" s="200"/>
      <c r="F95" s="201"/>
      <c r="G95" s="9"/>
      <c r="H95" s="183"/>
      <c r="I95" s="183"/>
      <c r="J95" s="183"/>
      <c r="K95" s="183"/>
      <c r="L95" s="183"/>
      <c r="M95" s="183"/>
      <c r="N95" s="183"/>
      <c r="O95" s="183"/>
      <c r="P95" s="121"/>
      <c r="Q95" s="121"/>
      <c r="R95" s="121"/>
      <c r="S95" s="121"/>
      <c r="T95" s="121"/>
      <c r="U95" s="121"/>
      <c r="V95" s="121"/>
      <c r="W95" s="121"/>
    </row>
    <row r="96" spans="1:23" ht="65.25" customHeight="1">
      <c r="A96" s="105" t="s">
        <v>64</v>
      </c>
      <c r="B96" s="106"/>
      <c r="C96" s="57"/>
      <c r="D96" s="57"/>
      <c r="E96" s="200"/>
      <c r="F96" s="201"/>
      <c r="G96" s="145"/>
      <c r="H96" s="183"/>
      <c r="I96" s="183"/>
      <c r="J96" s="183"/>
      <c r="K96" s="183"/>
      <c r="L96" s="183"/>
      <c r="M96" s="183"/>
      <c r="N96" s="183"/>
      <c r="O96" s="183"/>
      <c r="P96" s="221"/>
      <c r="Q96" s="221"/>
      <c r="R96" s="221"/>
      <c r="S96" s="121"/>
      <c r="T96" s="121"/>
      <c r="U96" s="121"/>
      <c r="V96" s="121"/>
      <c r="W96" s="121"/>
    </row>
    <row r="97" spans="1:23" ht="65.25" customHeight="1">
      <c r="A97" s="100" t="s">
        <v>65</v>
      </c>
      <c r="B97" s="98"/>
      <c r="C97" s="57"/>
      <c r="D97" s="57"/>
      <c r="E97" s="200"/>
      <c r="F97" s="201"/>
      <c r="G97" s="9"/>
      <c r="H97" s="221"/>
      <c r="I97" s="221"/>
      <c r="J97" s="221"/>
      <c r="K97" s="221"/>
      <c r="L97" s="221"/>
      <c r="M97" s="221"/>
      <c r="N97" s="221"/>
      <c r="O97" s="221"/>
      <c r="P97" s="221"/>
      <c r="Q97" s="221"/>
      <c r="R97" s="221"/>
      <c r="S97" s="121"/>
      <c r="T97" s="121"/>
      <c r="U97" s="121"/>
      <c r="V97" s="121"/>
      <c r="W97" s="121"/>
    </row>
    <row r="98" spans="1:23" ht="65.25" customHeight="1">
      <c r="A98" s="105" t="s">
        <v>66</v>
      </c>
      <c r="B98" s="97"/>
      <c r="C98" s="57">
        <f>+C38</f>
        <v>0</v>
      </c>
      <c r="D98" s="57"/>
      <c r="E98" s="200"/>
      <c r="F98" s="201"/>
      <c r="G98" s="9"/>
      <c r="H98" s="183"/>
      <c r="I98" s="183"/>
      <c r="J98" s="183"/>
      <c r="K98" s="183"/>
      <c r="L98" s="183"/>
      <c r="M98" s="183"/>
      <c r="N98" s="183"/>
      <c r="O98" s="183"/>
      <c r="P98" s="121"/>
      <c r="Q98" s="121"/>
      <c r="R98" s="121"/>
      <c r="S98" s="121"/>
      <c r="T98" s="121"/>
      <c r="U98" s="121"/>
      <c r="V98" s="121"/>
      <c r="W98" s="121"/>
    </row>
    <row r="99" spans="1:23" ht="65.25" customHeight="1">
      <c r="A99" s="226" t="s">
        <v>67</v>
      </c>
      <c r="B99" s="231"/>
      <c r="C99" s="57"/>
      <c r="D99" s="57"/>
      <c r="E99" s="200"/>
      <c r="F99" s="201"/>
      <c r="G99" s="9"/>
      <c r="H99" s="183"/>
      <c r="I99" s="183"/>
      <c r="J99" s="183"/>
      <c r="K99" s="183"/>
      <c r="L99" s="183"/>
      <c r="M99" s="183"/>
      <c r="N99" s="183"/>
      <c r="O99" s="183"/>
      <c r="P99" s="221"/>
      <c r="Q99" s="221"/>
      <c r="R99" s="221"/>
      <c r="S99" s="121"/>
      <c r="T99" s="121"/>
      <c r="U99" s="121"/>
      <c r="V99" s="121"/>
      <c r="W99" s="121"/>
    </row>
    <row r="100" spans="1:23" ht="65.25" customHeight="1">
      <c r="A100" s="100" t="s">
        <v>68</v>
      </c>
      <c r="B100" s="98"/>
      <c r="C100" s="57"/>
      <c r="D100" s="57"/>
      <c r="E100" s="200"/>
      <c r="F100" s="201"/>
      <c r="G100" s="9"/>
      <c r="H100" s="221"/>
      <c r="I100" s="221"/>
      <c r="J100" s="221"/>
      <c r="K100" s="221"/>
      <c r="L100" s="221"/>
      <c r="M100" s="221"/>
      <c r="N100" s="221"/>
      <c r="O100" s="221"/>
      <c r="P100" s="221"/>
      <c r="Q100" s="221"/>
      <c r="R100" s="221"/>
      <c r="S100" s="121"/>
      <c r="T100" s="121"/>
      <c r="U100" s="121"/>
      <c r="V100" s="121"/>
      <c r="W100" s="121"/>
    </row>
    <row r="101" spans="1:23" ht="13.5" customHeight="1" thickBot="1">
      <c r="A101" s="101"/>
      <c r="B101" s="102"/>
      <c r="C101" s="176"/>
      <c r="D101" s="103"/>
      <c r="E101" s="104"/>
      <c r="F101" s="31"/>
      <c r="G101" s="9"/>
      <c r="H101" s="146"/>
      <c r="I101" s="146"/>
      <c r="J101" s="146"/>
      <c r="K101" s="146"/>
      <c r="L101" s="146"/>
      <c r="M101" s="146"/>
      <c r="N101" s="146"/>
      <c r="O101" s="146"/>
      <c r="P101" s="121"/>
      <c r="Q101" s="121"/>
      <c r="R101" s="121"/>
      <c r="S101" s="121"/>
      <c r="T101" s="121"/>
      <c r="U101" s="121"/>
      <c r="V101" s="121"/>
      <c r="W101" s="121"/>
    </row>
    <row r="102" spans="1:23" ht="10.5" customHeight="1" thickTop="1">
      <c r="A102" s="88"/>
      <c r="B102" s="73"/>
      <c r="C102" s="35"/>
      <c r="D102" s="34"/>
      <c r="E102" s="29"/>
      <c r="F102" s="30"/>
      <c r="G102" s="9"/>
      <c r="H102" s="146"/>
      <c r="I102" s="146"/>
      <c r="J102" s="146"/>
      <c r="K102" s="146"/>
      <c r="L102" s="146"/>
      <c r="M102" s="146"/>
      <c r="N102" s="146"/>
      <c r="O102" s="146"/>
      <c r="P102" s="121"/>
      <c r="Q102" s="121"/>
      <c r="R102" s="121"/>
      <c r="S102" s="121"/>
      <c r="T102" s="121"/>
      <c r="U102" s="121"/>
      <c r="V102" s="121"/>
      <c r="W102" s="121"/>
    </row>
    <row r="103" spans="1:23" ht="65.25" customHeight="1">
      <c r="A103" s="226" t="s">
        <v>25</v>
      </c>
      <c r="B103" s="231"/>
      <c r="C103" s="35"/>
      <c r="D103" s="34"/>
      <c r="E103" s="179"/>
      <c r="F103" s="180"/>
      <c r="G103" s="9"/>
      <c r="H103" s="233"/>
      <c r="I103" s="233"/>
      <c r="J103" s="233"/>
      <c r="K103" s="233"/>
      <c r="L103" s="233"/>
      <c r="M103" s="233"/>
      <c r="N103" s="233"/>
      <c r="O103" s="233"/>
      <c r="P103" s="121"/>
      <c r="Q103" s="121"/>
      <c r="R103" s="121"/>
      <c r="S103" s="121"/>
      <c r="T103" s="121"/>
      <c r="U103" s="121"/>
      <c r="V103" s="121"/>
      <c r="W103" s="121"/>
    </row>
    <row r="104" spans="1:23" ht="53.25" customHeight="1">
      <c r="A104" s="226" t="s">
        <v>29</v>
      </c>
      <c r="B104" s="231"/>
      <c r="C104" s="57">
        <f>+C40</f>
        <v>0</v>
      </c>
      <c r="D104" s="34"/>
      <c r="E104" s="179"/>
      <c r="F104" s="180"/>
      <c r="G104" s="9"/>
      <c r="H104" s="183"/>
      <c r="I104" s="183"/>
      <c r="J104" s="183"/>
      <c r="K104" s="183"/>
      <c r="L104" s="183"/>
      <c r="M104" s="183"/>
      <c r="N104" s="183"/>
      <c r="O104" s="183"/>
      <c r="P104" s="121"/>
      <c r="Q104" s="147"/>
      <c r="R104" s="121"/>
      <c r="S104" s="121"/>
      <c r="T104" s="121"/>
      <c r="U104" s="121"/>
      <c r="V104" s="121"/>
      <c r="W104" s="121"/>
    </row>
    <row r="105" spans="1:23" ht="53.25" customHeight="1">
      <c r="A105" s="226" t="s">
        <v>30</v>
      </c>
      <c r="B105" s="231"/>
      <c r="C105" s="35"/>
      <c r="D105" s="34"/>
      <c r="E105" s="179"/>
      <c r="F105" s="180"/>
      <c r="G105" s="9"/>
      <c r="H105" s="130"/>
      <c r="I105" s="130"/>
      <c r="J105" s="130"/>
      <c r="K105" s="130"/>
      <c r="L105" s="130"/>
      <c r="M105" s="130"/>
      <c r="N105" s="130"/>
      <c r="O105" s="130"/>
      <c r="P105" s="121"/>
      <c r="Q105" s="148"/>
      <c r="R105" s="121"/>
      <c r="S105" s="121"/>
      <c r="T105" s="121"/>
      <c r="U105" s="121"/>
      <c r="V105" s="121"/>
      <c r="W105" s="121"/>
    </row>
    <row r="106" spans="1:23" ht="53.25" customHeight="1">
      <c r="A106" s="226" t="s">
        <v>39</v>
      </c>
      <c r="B106" s="231"/>
      <c r="C106" s="35"/>
      <c r="D106" s="34"/>
      <c r="E106" s="179"/>
      <c r="F106" s="180"/>
      <c r="G106" s="9"/>
      <c r="H106" s="62"/>
      <c r="I106" s="62"/>
      <c r="J106" s="62"/>
      <c r="K106" s="62"/>
      <c r="L106" s="62"/>
      <c r="M106" s="62"/>
      <c r="N106" s="62"/>
      <c r="O106" s="62"/>
      <c r="P106" s="121"/>
      <c r="Q106" s="149"/>
      <c r="R106" s="9"/>
      <c r="S106" s="9"/>
      <c r="T106" s="9"/>
      <c r="U106" s="121"/>
      <c r="V106" s="121"/>
      <c r="W106" s="121"/>
    </row>
    <row r="107" spans="1:23" ht="53.25" customHeight="1">
      <c r="A107" s="226" t="s">
        <v>31</v>
      </c>
      <c r="B107" s="231"/>
      <c r="C107" s="57">
        <f>+C57</f>
        <v>0</v>
      </c>
      <c r="D107" s="34"/>
      <c r="E107" s="179"/>
      <c r="F107" s="180"/>
      <c r="G107" s="9"/>
      <c r="H107" s="183"/>
      <c r="I107" s="183"/>
      <c r="J107" s="183"/>
      <c r="K107" s="183"/>
      <c r="L107" s="183"/>
      <c r="M107" s="183"/>
      <c r="N107" s="183"/>
      <c r="O107" s="183"/>
      <c r="P107" s="121"/>
      <c r="Q107" s="150"/>
      <c r="R107" s="9"/>
      <c r="S107" s="9"/>
      <c r="T107" s="9"/>
      <c r="U107" s="121"/>
      <c r="V107" s="121"/>
      <c r="W107" s="121"/>
    </row>
    <row r="108" spans="1:23" ht="76.5" customHeight="1">
      <c r="A108" s="226" t="s">
        <v>32</v>
      </c>
      <c r="B108" s="232"/>
      <c r="C108" s="57"/>
      <c r="D108" s="34"/>
      <c r="E108" s="179"/>
      <c r="F108" s="180"/>
      <c r="G108" s="9"/>
      <c r="H108" s="183"/>
      <c r="I108" s="183"/>
      <c r="J108" s="183"/>
      <c r="K108" s="183"/>
      <c r="L108" s="183"/>
      <c r="M108" s="183"/>
      <c r="N108" s="183"/>
      <c r="O108" s="183"/>
      <c r="P108" s="121"/>
      <c r="Q108" s="9"/>
      <c r="R108" s="9"/>
      <c r="S108" s="9"/>
      <c r="T108" s="9"/>
      <c r="U108" s="121"/>
      <c r="V108" s="121"/>
      <c r="W108" s="121"/>
    </row>
    <row r="109" spans="1:23" ht="13.5" customHeight="1" thickBot="1">
      <c r="A109" s="101"/>
      <c r="B109" s="102"/>
      <c r="C109" s="113"/>
      <c r="D109" s="103"/>
      <c r="E109" s="104"/>
      <c r="F109" s="31"/>
      <c r="G109" s="9"/>
      <c r="H109" s="132"/>
      <c r="I109" s="132"/>
      <c r="J109" s="132"/>
      <c r="K109" s="132"/>
      <c r="L109" s="132"/>
      <c r="M109" s="132"/>
      <c r="N109" s="132"/>
      <c r="O109" s="132"/>
      <c r="P109" s="121"/>
      <c r="Q109" s="9"/>
      <c r="R109" s="9"/>
      <c r="S109" s="9"/>
      <c r="T109" s="9"/>
      <c r="U109" s="121"/>
      <c r="V109" s="121"/>
      <c r="W109" s="121"/>
    </row>
    <row r="110" spans="1:23" ht="31.5" customHeight="1" thickTop="1">
      <c r="A110" s="225" t="s">
        <v>73</v>
      </c>
      <c r="B110" s="227"/>
      <c r="C110" s="229" t="s">
        <v>28</v>
      </c>
      <c r="D110" s="171"/>
      <c r="E110" s="171"/>
      <c r="F110" s="171"/>
      <c r="G110" s="9"/>
      <c r="H110" s="132"/>
      <c r="I110" s="132"/>
      <c r="J110" s="132"/>
      <c r="K110" s="132"/>
      <c r="L110" s="132"/>
      <c r="M110" s="132"/>
      <c r="N110" s="132"/>
      <c r="O110" s="132"/>
      <c r="P110" s="121"/>
      <c r="Q110" s="9"/>
      <c r="R110" s="9"/>
      <c r="S110" s="9"/>
      <c r="T110" s="9"/>
      <c r="U110" s="121"/>
      <c r="V110" s="121"/>
      <c r="W110" s="121"/>
    </row>
    <row r="111" spans="1:23" ht="32.25" customHeight="1">
      <c r="A111" s="226"/>
      <c r="B111" s="228"/>
      <c r="C111" s="230"/>
      <c r="D111" s="172"/>
      <c r="E111" s="172"/>
      <c r="F111" s="172"/>
      <c r="G111" s="9"/>
      <c r="H111" s="132"/>
      <c r="I111" s="132"/>
      <c r="J111" s="132"/>
      <c r="K111" s="132"/>
      <c r="L111" s="132"/>
      <c r="M111" s="132"/>
      <c r="N111" s="132"/>
      <c r="O111" s="132"/>
      <c r="P111" s="121"/>
      <c r="Q111" s="9"/>
      <c r="R111" s="9"/>
      <c r="S111" s="9"/>
      <c r="T111" s="9"/>
      <c r="U111" s="121"/>
      <c r="V111" s="121"/>
      <c r="W111" s="121"/>
    </row>
    <row r="112" spans="1:23" ht="54" customHeight="1">
      <c r="A112" s="139" t="s">
        <v>43</v>
      </c>
      <c r="B112" s="174"/>
      <c r="C112" s="114"/>
      <c r="D112" s="133"/>
      <c r="E112" s="133"/>
      <c r="F112" s="133"/>
      <c r="G112" s="9"/>
      <c r="H112" s="132"/>
      <c r="I112" s="132"/>
      <c r="J112" s="132"/>
      <c r="K112" s="132"/>
      <c r="L112" s="132"/>
      <c r="M112" s="132"/>
      <c r="N112" s="132"/>
      <c r="O112" s="132"/>
      <c r="P112" s="121"/>
      <c r="Q112" s="9"/>
      <c r="R112" s="9"/>
      <c r="S112" s="9"/>
      <c r="T112" s="9"/>
      <c r="U112" s="121"/>
      <c r="V112" s="121"/>
      <c r="W112" s="121"/>
    </row>
    <row r="113" spans="1:23" ht="46.5" customHeight="1">
      <c r="A113" s="105" t="s">
        <v>44</v>
      </c>
      <c r="B113" s="174"/>
      <c r="C113" s="114"/>
      <c r="D113" s="172"/>
      <c r="E113" s="172"/>
      <c r="F113" s="172"/>
      <c r="G113" s="9"/>
      <c r="H113" s="132"/>
      <c r="I113" s="132"/>
      <c r="J113" s="132"/>
      <c r="K113" s="132"/>
      <c r="L113" s="132"/>
      <c r="M113" s="132"/>
      <c r="N113" s="132"/>
      <c r="O113" s="132"/>
      <c r="P113" s="121"/>
      <c r="Q113" s="9"/>
      <c r="R113" s="9"/>
      <c r="S113" s="9"/>
      <c r="T113" s="9"/>
      <c r="U113" s="121"/>
      <c r="V113" s="121"/>
      <c r="W113" s="121"/>
    </row>
    <row r="114" spans="1:23" ht="58.5" customHeight="1">
      <c r="A114" s="105" t="s">
        <v>45</v>
      </c>
      <c r="B114" s="106"/>
      <c r="C114" s="69"/>
      <c r="D114" s="172"/>
      <c r="E114" s="172"/>
      <c r="F114" s="172"/>
      <c r="G114" s="9"/>
      <c r="H114" s="132"/>
      <c r="I114" s="132"/>
      <c r="J114" s="132"/>
      <c r="K114" s="132"/>
      <c r="L114" s="132"/>
      <c r="M114" s="132"/>
      <c r="N114" s="132"/>
      <c r="O114" s="132"/>
      <c r="P114" s="121"/>
      <c r="Q114" s="9"/>
      <c r="R114" s="9"/>
      <c r="S114" s="9"/>
      <c r="T114" s="9"/>
      <c r="U114" s="121"/>
      <c r="V114" s="121"/>
      <c r="W114" s="121"/>
    </row>
    <row r="115" spans="1:23" ht="54.75" customHeight="1">
      <c r="A115" s="100" t="s">
        <v>46</v>
      </c>
      <c r="B115" s="98"/>
      <c r="C115" s="65"/>
      <c r="D115" s="172"/>
      <c r="E115" s="172"/>
      <c r="F115" s="172"/>
      <c r="G115" s="9"/>
      <c r="H115" s="132"/>
      <c r="I115" s="132"/>
      <c r="J115" s="132"/>
      <c r="K115" s="132"/>
      <c r="L115" s="132"/>
      <c r="M115" s="132"/>
      <c r="N115" s="132"/>
      <c r="O115" s="132"/>
      <c r="P115" s="121"/>
      <c r="Q115" s="9"/>
      <c r="R115" s="9"/>
      <c r="S115" s="9"/>
      <c r="T115" s="9"/>
      <c r="U115" s="121"/>
      <c r="V115" s="121"/>
      <c r="W115" s="121"/>
    </row>
    <row r="116" spans="1:23" ht="51.75" customHeight="1">
      <c r="A116" s="100" t="s">
        <v>47</v>
      </c>
      <c r="B116" s="98"/>
      <c r="C116" s="65"/>
      <c r="D116" s="172"/>
      <c r="E116" s="172"/>
      <c r="F116" s="172"/>
      <c r="G116" s="9"/>
      <c r="H116" s="132"/>
      <c r="I116" s="132"/>
      <c r="J116" s="132"/>
      <c r="K116" s="132"/>
      <c r="L116" s="132"/>
      <c r="M116" s="132"/>
      <c r="N116" s="132"/>
      <c r="O116" s="132"/>
      <c r="P116" s="121"/>
      <c r="Q116" s="9"/>
      <c r="R116" s="9"/>
      <c r="S116" s="9"/>
      <c r="T116" s="9"/>
      <c r="U116" s="121"/>
      <c r="V116" s="121"/>
      <c r="W116" s="121"/>
    </row>
    <row r="117" spans="1:23" ht="51.75" customHeight="1">
      <c r="A117" s="100" t="s">
        <v>48</v>
      </c>
      <c r="B117" s="98"/>
      <c r="C117" s="65"/>
      <c r="D117" s="172"/>
      <c r="E117" s="172"/>
      <c r="F117" s="172"/>
      <c r="G117" s="9"/>
      <c r="H117" s="132"/>
      <c r="I117" s="132"/>
      <c r="J117" s="132"/>
      <c r="K117" s="132"/>
      <c r="L117" s="132"/>
      <c r="M117" s="132"/>
      <c r="N117" s="132"/>
      <c r="O117" s="132"/>
      <c r="P117" s="121"/>
      <c r="Q117" s="9"/>
      <c r="R117" s="9"/>
      <c r="S117" s="9"/>
      <c r="T117" s="9"/>
      <c r="U117" s="121"/>
      <c r="V117" s="121"/>
      <c r="W117" s="121"/>
    </row>
    <row r="118" spans="1:23" ht="13.5" customHeight="1" thickBot="1">
      <c r="A118" s="173"/>
      <c r="B118" s="175"/>
      <c r="C118" s="111"/>
      <c r="D118" s="172"/>
      <c r="E118" s="172"/>
      <c r="F118" s="172"/>
      <c r="G118" s="9"/>
      <c r="H118" s="9"/>
      <c r="I118" s="9"/>
      <c r="J118" s="9"/>
      <c r="K118" s="9"/>
      <c r="L118" s="9"/>
      <c r="M118" s="9"/>
      <c r="N118" s="9"/>
      <c r="O118" s="9"/>
      <c r="P118" s="9"/>
      <c r="Q118" s="9"/>
      <c r="R118" s="9"/>
      <c r="S118" s="9"/>
      <c r="T118" s="9"/>
      <c r="U118" s="121"/>
      <c r="V118" s="121"/>
      <c r="W118" s="121"/>
    </row>
    <row r="119" spans="1:6" ht="14.25" thickTop="1">
      <c r="A119" s="109"/>
      <c r="B119" s="109"/>
      <c r="C119" s="66"/>
      <c r="D119" s="110"/>
      <c r="E119" s="19"/>
      <c r="F119" s="19"/>
    </row>
    <row r="120" spans="1:6" ht="34.5" customHeight="1">
      <c r="A120" s="223" t="s">
        <v>56</v>
      </c>
      <c r="B120" s="223"/>
      <c r="C120" s="223"/>
      <c r="D120" s="223"/>
      <c r="E120" s="223"/>
      <c r="F120" s="223"/>
    </row>
    <row r="121" spans="1:6" ht="54.75" customHeight="1">
      <c r="A121" s="223" t="s">
        <v>49</v>
      </c>
      <c r="B121" s="223"/>
      <c r="C121" s="223"/>
      <c r="D121" s="223"/>
      <c r="E121" s="223"/>
      <c r="F121" s="223"/>
    </row>
    <row r="122" spans="1:6" ht="57.75" customHeight="1">
      <c r="A122" s="223" t="s">
        <v>50</v>
      </c>
      <c r="B122" s="224"/>
      <c r="C122" s="224"/>
      <c r="D122" s="224"/>
      <c r="E122" s="224"/>
      <c r="F122" s="224"/>
    </row>
  </sheetData>
  <sheetProtection/>
  <mergeCells count="74">
    <mergeCell ref="A103:B103"/>
    <mergeCell ref="A99:B99"/>
    <mergeCell ref="H96:R97"/>
    <mergeCell ref="H98:O98"/>
    <mergeCell ref="E100:F100"/>
    <mergeCell ref="E99:F99"/>
    <mergeCell ref="A92:B93"/>
    <mergeCell ref="H95:O95"/>
    <mergeCell ref="A108:B108"/>
    <mergeCell ref="E108:F108"/>
    <mergeCell ref="H103:O103"/>
    <mergeCell ref="E98:F98"/>
    <mergeCell ref="E97:F97"/>
    <mergeCell ref="A88:D88"/>
    <mergeCell ref="C92:F92"/>
    <mergeCell ref="E93:F93"/>
    <mergeCell ref="E96:F96"/>
    <mergeCell ref="H99:R100"/>
    <mergeCell ref="F11:M11"/>
    <mergeCell ref="A122:F122"/>
    <mergeCell ref="A120:F120"/>
    <mergeCell ref="H104:O104"/>
    <mergeCell ref="H107:O107"/>
    <mergeCell ref="H108:O108"/>
    <mergeCell ref="A110:A111"/>
    <mergeCell ref="B110:B111"/>
    <mergeCell ref="C110:C111"/>
    <mergeCell ref="A121:F121"/>
    <mergeCell ref="C5:D5"/>
    <mergeCell ref="A6:B7"/>
    <mergeCell ref="F7:Q7"/>
    <mergeCell ref="F3:Q4"/>
    <mergeCell ref="F1:Q1"/>
    <mergeCell ref="F9:M9"/>
    <mergeCell ref="F48:T48"/>
    <mergeCell ref="F65:T65"/>
    <mergeCell ref="F80:O80"/>
    <mergeCell ref="E95:F95"/>
    <mergeCell ref="H93:U93"/>
    <mergeCell ref="A1:C1"/>
    <mergeCell ref="A3:D3"/>
    <mergeCell ref="A4:D4"/>
    <mergeCell ref="G6:R6"/>
    <mergeCell ref="C6:D6"/>
    <mergeCell ref="F13:R14"/>
    <mergeCell ref="A89:D89"/>
    <mergeCell ref="A85:D85"/>
    <mergeCell ref="A82:C82"/>
    <mergeCell ref="A83:C83"/>
    <mergeCell ref="F35:Q36"/>
    <mergeCell ref="F61:T61"/>
    <mergeCell ref="F63:T63"/>
    <mergeCell ref="F83:W83"/>
    <mergeCell ref="F82:W82"/>
    <mergeCell ref="F52:Q53"/>
    <mergeCell ref="F55:M55"/>
    <mergeCell ref="A74:A75"/>
    <mergeCell ref="A80:B80"/>
    <mergeCell ref="A81:B81"/>
    <mergeCell ref="F15:L17"/>
    <mergeCell ref="F19:J19"/>
    <mergeCell ref="F20:J20"/>
    <mergeCell ref="F38:M38"/>
    <mergeCell ref="F46:T46"/>
    <mergeCell ref="A86:D86"/>
    <mergeCell ref="E103:F103"/>
    <mergeCell ref="E104:F104"/>
    <mergeCell ref="E105:F105"/>
    <mergeCell ref="E106:F106"/>
    <mergeCell ref="E107:F107"/>
    <mergeCell ref="A107:B107"/>
    <mergeCell ref="A106:B106"/>
    <mergeCell ref="A105:B105"/>
    <mergeCell ref="A104:B104"/>
  </mergeCells>
  <printOptions horizontalCentered="1"/>
  <pageMargins left="0.31496062992125984" right="0.31496062992125984" top="0.35433070866141736" bottom="0.35433070866141736" header="0" footer="0.31496062992125984"/>
  <pageSetup fitToHeight="3" horizontalDpi="600" verticalDpi="600" orientation="portrait" paperSize="9" scale="30" r:id="rId1"/>
  <headerFooter>
    <oddHeader>&amp;C&amp;28BOZZA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Bianca Cantarella</dc:creator>
  <cp:keywords/>
  <dc:description/>
  <cp:lastModifiedBy>Andrea</cp:lastModifiedBy>
  <cp:lastPrinted>2016-04-21T08:30:40Z</cp:lastPrinted>
  <dcterms:created xsi:type="dcterms:W3CDTF">2011-10-03T15:43:38Z</dcterms:created>
  <dcterms:modified xsi:type="dcterms:W3CDTF">2016-06-23T08:15:14Z</dcterms:modified>
  <cp:category/>
  <cp:version/>
  <cp:contentType/>
  <cp:contentStatus/>
</cp:coreProperties>
</file>